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<sst xmlns="http://schemas.openxmlformats.org/spreadsheetml/2006/main" count="31" uniqueCount="30">
  <si>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东安县2025年新建集中育秧设施补贴情况表（公示）</t>
  </si>
  <si>
    <t>序号</t>
  </si>
  <si>
    <t>乡镇</t>
  </si>
  <si>
    <t>村</t>
  </si>
  <si>
    <t>主体名称</t>
  </si>
  <si>
    <t>育秧大棚铭牌号</t>
  </si>
  <si>
    <t>连栋薄膜大棚及配套设施设备造价(元)</t>
  </si>
  <si>
    <t>现场核验大棚及配套设施设备名称</t>
  </si>
  <si>
    <t>验收育秧大棚(个)</t>
  </si>
  <si>
    <t>认定设施面积(㎡)</t>
  </si>
  <si>
    <t>认定总造价(元)</t>
  </si>
  <si>
    <t>“双限”补贴金额 (元)</t>
  </si>
  <si>
    <t>备注</t>
  </si>
  <si>
    <t>井头圩镇</t>
  </si>
  <si>
    <t>山口铺村</t>
  </si>
  <si>
    <t>东安县井头圩镇山口铺村村民委员会</t>
  </si>
  <si>
    <t>HNYJZNKJ202532</t>
  </si>
  <si>
    <t>连栋薄膜大棚、育秧硬盘、监测信息系统</t>
  </si>
  <si>
    <t>白牙市镇</t>
  </si>
  <si>
    <t>宥江桥村</t>
  </si>
  <si>
    <t>东安县白牙市镇宥江桥村经济合作社</t>
  </si>
  <si>
    <t>HNYJZNKJ202521</t>
  </si>
  <si>
    <t>鹿马桥镇</t>
  </si>
  <si>
    <t>马坪村</t>
  </si>
  <si>
    <t>永州市畅兴农业开发有限公司</t>
  </si>
  <si>
    <t>JM-00220、JM-00221、JM-00222、JM-00223、XMZ-00118、LY-20251120、JH-20251118</t>
  </si>
  <si>
    <t>轻钢结构厂房、连栋薄膜大棚、浸种池、育秧硬盘、暗化催芽室、粉土机、托盘监测信息系统</t>
  </si>
  <si>
    <t>轻钢结构厂房900㎡+连栋薄膜大棚12192㎡</t>
  </si>
  <si>
    <t>全县总计</t>
  </si>
  <si>
    <r>
      <rPr>
        <b/>
        <sz val="11"/>
        <rFont val="黑体"/>
        <charset val="134"/>
      </rPr>
      <t xml:space="preserve">注明:(－)连栋薄膜温室+塑料大棚育苗补助(30%造价补助+双控)标准: </t>
    </r>
    <r>
      <rPr>
        <b/>
        <sz val="11"/>
        <rFont val="宋体"/>
        <charset val="134"/>
        <scheme val="minor"/>
      </rPr>
      <t xml:space="preserve">                                                                                                            </t>
    </r>
    <r>
      <rPr>
        <sz val="11"/>
        <rFont val="宋体"/>
        <charset val="134"/>
        <scheme val="minor"/>
      </rPr>
      <t>1档:服务大田面积200-500(含)亩,育秧大棚面积≥1200㎡。补助上限</t>
    </r>
    <r>
      <rPr>
        <b/>
        <sz val="11"/>
        <rFont val="宋体"/>
        <charset val="134"/>
        <scheme val="minor"/>
      </rPr>
      <t>10</t>
    </r>
    <r>
      <rPr>
        <sz val="11"/>
        <rFont val="宋体"/>
        <charset val="134"/>
        <scheme val="minor"/>
      </rPr>
      <t>万元;                                                                                         2档:服务大田面积500-1000(含)亩,育秧大棚面积≥3000㎡。补助上限</t>
    </r>
    <r>
      <rPr>
        <b/>
        <sz val="11"/>
        <rFont val="宋体"/>
        <charset val="134"/>
        <scheme val="minor"/>
      </rPr>
      <t>21</t>
    </r>
    <r>
      <rPr>
        <sz val="11"/>
        <rFont val="宋体"/>
        <charset val="134"/>
        <scheme val="minor"/>
      </rPr>
      <t>万元;                                                                                           3档:服务大田面积1000-2000(含)亩,育秧大棚面积≥6000㎡。补助上限</t>
    </r>
    <r>
      <rPr>
        <b/>
        <sz val="11"/>
        <rFont val="宋体"/>
        <charset val="134"/>
        <scheme val="minor"/>
      </rPr>
      <t>39</t>
    </r>
    <r>
      <rPr>
        <sz val="11"/>
        <rFont val="宋体"/>
        <charset val="134"/>
        <scheme val="minor"/>
      </rPr>
      <t>万元;                                                                                       4档:服务大田面积2000-3000(含)亩,育秧大棚面积≥12000㎡。补助上限</t>
    </r>
    <r>
      <rPr>
        <b/>
        <sz val="11"/>
        <rFont val="宋体"/>
        <charset val="134"/>
        <scheme val="minor"/>
      </rPr>
      <t>60</t>
    </r>
    <r>
      <rPr>
        <sz val="11"/>
        <rFont val="宋体"/>
        <charset val="134"/>
        <scheme val="minor"/>
      </rPr>
      <t>万元;                                                                                         5档:服务大田面积＞3000亩,育秧大棚面积≥18000㎡。补助上限</t>
    </r>
    <r>
      <rPr>
        <b/>
        <sz val="11"/>
        <rFont val="宋体"/>
        <charset val="134"/>
        <scheme val="minor"/>
      </rPr>
      <t>70</t>
    </r>
    <r>
      <rPr>
        <sz val="11"/>
        <rFont val="宋体"/>
        <charset val="134"/>
        <scheme val="minor"/>
      </rPr>
      <t>万元。</t>
    </r>
    <r>
      <rPr>
        <b/>
        <sz val="11"/>
        <rFont val="宋体"/>
        <charset val="134"/>
        <scheme val="minor"/>
      </rPr>
      <t xml:space="preserve">                                                                                                      </t>
    </r>
    <r>
      <rPr>
        <b/>
        <sz val="11"/>
        <rFont val="黑体"/>
        <charset val="134"/>
      </rPr>
      <t>(</t>
    </r>
    <r>
      <rPr>
        <b/>
        <sz val="11"/>
        <rFont val="宋体"/>
        <charset val="134"/>
        <scheme val="minor"/>
      </rPr>
      <t>二</t>
    </r>
    <r>
      <rPr>
        <b/>
        <sz val="11"/>
        <rFont val="黑体"/>
        <charset val="134"/>
      </rPr>
      <t xml:space="preserve">)轻钢结构厂房+连栋薄膜大棚育苗补助(30%造价补助+双控)标准:                                                                                                             </t>
    </r>
    <r>
      <rPr>
        <sz val="11"/>
        <rFont val="黑体"/>
        <charset val="134"/>
      </rPr>
      <t>1档:服务大田面积200-500(含)亩,</t>
    </r>
    <r>
      <rPr>
        <sz val="11"/>
        <rFont val="宋体"/>
        <charset val="134"/>
        <scheme val="minor"/>
      </rPr>
      <t>轻钢结构厂房面积≥300㎡;</t>
    </r>
    <r>
      <rPr>
        <sz val="11"/>
        <rFont val="黑体"/>
        <charset val="134"/>
      </rPr>
      <t>育秧大棚面积≥1200㎡。补助上限</t>
    </r>
    <r>
      <rPr>
        <b/>
        <sz val="11"/>
        <rFont val="黑体"/>
        <charset val="134"/>
      </rPr>
      <t>12</t>
    </r>
    <r>
      <rPr>
        <sz val="11"/>
        <rFont val="黑体"/>
        <charset val="134"/>
      </rPr>
      <t>万元;                                                                                         2档:服务大田面积500-1000(含)亩,</t>
    </r>
    <r>
      <rPr>
        <sz val="11"/>
        <rFont val="宋体"/>
        <charset val="134"/>
        <scheme val="minor"/>
      </rPr>
      <t>轻钢结构厂房面积≥500㎡;</t>
    </r>
    <r>
      <rPr>
        <sz val="11"/>
        <rFont val="黑体"/>
        <charset val="134"/>
      </rPr>
      <t>育秧大棚面积≥3000㎡。补助上限</t>
    </r>
    <r>
      <rPr>
        <b/>
        <sz val="11"/>
        <rFont val="黑体"/>
        <charset val="134"/>
      </rPr>
      <t>24</t>
    </r>
    <r>
      <rPr>
        <sz val="11"/>
        <rFont val="黑体"/>
        <charset val="134"/>
      </rPr>
      <t>万元;                                                                                           3档:服务大田面积1000-2000(含)亩,</t>
    </r>
    <r>
      <rPr>
        <sz val="11"/>
        <rFont val="宋体"/>
        <charset val="134"/>
        <scheme val="minor"/>
      </rPr>
      <t>轻钢结构厂房面积≥700㎡;</t>
    </r>
    <r>
      <rPr>
        <sz val="11"/>
        <rFont val="黑体"/>
        <charset val="134"/>
      </rPr>
      <t>育秧大棚面积≥6000㎡。补助上限</t>
    </r>
    <r>
      <rPr>
        <b/>
        <sz val="11"/>
        <rFont val="宋体"/>
        <charset val="134"/>
        <scheme val="minor"/>
      </rPr>
      <t>47</t>
    </r>
    <r>
      <rPr>
        <sz val="11"/>
        <rFont val="黑体"/>
        <charset val="134"/>
      </rPr>
      <t>万元;                                                                                       4档:服务大田面积2000-3000(含)亩,</t>
    </r>
    <r>
      <rPr>
        <sz val="11"/>
        <rFont val="宋体"/>
        <charset val="134"/>
        <scheme val="minor"/>
      </rPr>
      <t>轻钢结构厂房面积≥900㎡;</t>
    </r>
    <r>
      <rPr>
        <sz val="11"/>
        <rFont val="黑体"/>
        <charset val="134"/>
      </rPr>
      <t>育秧大棚面积≥12000㎡。补助上限</t>
    </r>
    <r>
      <rPr>
        <b/>
        <sz val="11"/>
        <rFont val="宋体"/>
        <charset val="134"/>
        <scheme val="minor"/>
      </rPr>
      <t>73</t>
    </r>
    <r>
      <rPr>
        <sz val="11"/>
        <rFont val="黑体"/>
        <charset val="134"/>
      </rPr>
      <t>万元;                                                                                         5档:服务大田面积＞3000亩,</t>
    </r>
    <r>
      <rPr>
        <sz val="11"/>
        <rFont val="宋体"/>
        <charset val="134"/>
        <scheme val="minor"/>
      </rPr>
      <t>轻钢结构厂房面积≥1500㎡;</t>
    </r>
    <r>
      <rPr>
        <sz val="11"/>
        <rFont val="黑体"/>
        <charset val="134"/>
      </rPr>
      <t>育秧大棚面积≥18000㎡。补助上限</t>
    </r>
    <r>
      <rPr>
        <b/>
        <sz val="11"/>
        <rFont val="宋体"/>
        <charset val="134"/>
        <scheme val="minor"/>
      </rPr>
      <t>8</t>
    </r>
    <r>
      <rPr>
        <b/>
        <sz val="11"/>
        <rFont val="黑体"/>
        <charset val="134"/>
      </rPr>
      <t>0</t>
    </r>
    <r>
      <rPr>
        <sz val="11"/>
        <rFont val="黑体"/>
        <charset val="134"/>
      </rPr>
      <t>万元。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</si>
</sst>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aj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b/>
      <sz val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8"/>
  <sheetViews>
    <sheetView tabSelected="1" workbookViewId="0">
      <selection activeCell="G3" sqref="G3"/>
    </sheetView>
  </sheetViews>
  <sheetFormatPr defaultColWidth="9" defaultRowHeight="13.5" outlineLevelRow="7"/>
  <cols>
    <col min="1" max="1" width="3.875" style="2" customWidth="1"/>
    <col min="2" max="2" width="8.375" style="2" customWidth="1"/>
    <col min="3" max="3" width="8.625" style="2" customWidth="1"/>
    <col min="4" max="4" width="13.875" style="2" customWidth="1"/>
    <col min="5" max="5" width="13.375" style="3" customWidth="1"/>
    <col min="6" max="6" width="12.625" style="2" customWidth="1"/>
    <col min="7" max="7" width="13.5" style="2" customWidth="1"/>
    <col min="8" max="8" width="7.5" style="2" customWidth="1"/>
    <col min="9" max="9" width="14.25" style="2" customWidth="1"/>
    <col min="10" max="10" width="15.625" style="2" customWidth="1"/>
    <col min="11" max="11" width="16.75" style="4" customWidth="1"/>
    <col min="12" max="12" width="7.875" style="2" customWidth="1"/>
    <col min="13" max="13" width="11.75" style="2"/>
    <col min="14" max="16384" width="9" style="2"/>
  </cols>
  <sheetData>
    <row r="1" ht="4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68.1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8" t="s">
        <v>12</v>
      </c>
    </row>
    <row r="3" ht="51" customHeight="1" spans="1:12">
      <c r="A3" s="9">
        <v>1</v>
      </c>
      <c r="B3" s="9" t="s">
        <v>13</v>
      </c>
      <c r="C3" s="9" t="s">
        <v>14</v>
      </c>
      <c r="D3" s="9" t="s">
        <v>15</v>
      </c>
      <c r="E3" s="10" t="s">
        <v>16</v>
      </c>
      <c r="F3" s="6">
        <v>338136</v>
      </c>
      <c r="G3" s="11" t="s">
        <v>17</v>
      </c>
      <c r="H3" s="6">
        <v>1</v>
      </c>
      <c r="I3" s="6">
        <v>2048</v>
      </c>
      <c r="J3" s="12">
        <v>323800</v>
      </c>
      <c r="K3" s="7">
        <v>97140</v>
      </c>
      <c r="L3" s="13"/>
    </row>
    <row r="4" ht="48" customHeight="1" spans="1:12">
      <c r="A4" s="9">
        <v>2</v>
      </c>
      <c r="B4" s="9" t="s">
        <v>18</v>
      </c>
      <c r="C4" s="9" t="s">
        <v>19</v>
      </c>
      <c r="D4" s="9" t="s">
        <v>20</v>
      </c>
      <c r="E4" s="10" t="s">
        <v>21</v>
      </c>
      <c r="F4" s="6">
        <v>666640</v>
      </c>
      <c r="G4" s="11" t="s">
        <v>17</v>
      </c>
      <c r="H4" s="6">
        <v>1</v>
      </c>
      <c r="I4" s="6">
        <v>4352</v>
      </c>
      <c r="J4" s="12">
        <v>666640</v>
      </c>
      <c r="K4" s="7">
        <v>199992</v>
      </c>
      <c r="L4" s="13"/>
    </row>
    <row r="5" ht="69" customHeight="1" spans="1:12">
      <c r="A5" s="9">
        <v>3</v>
      </c>
      <c r="B5" s="9" t="s">
        <v>22</v>
      </c>
      <c r="C5" s="9" t="s">
        <v>23</v>
      </c>
      <c r="D5" s="9" t="s">
        <v>24</v>
      </c>
      <c r="E5" s="10" t="s">
        <v>25</v>
      </c>
      <c r="F5" s="6">
        <v>2647836</v>
      </c>
      <c r="G5" s="11" t="s">
        <v>26</v>
      </c>
      <c r="H5" s="6">
        <v>5</v>
      </c>
      <c r="I5" s="11" t="s">
        <v>27</v>
      </c>
      <c r="J5" s="12">
        <v>2428180</v>
      </c>
      <c r="K5" s="7">
        <v>728454</v>
      </c>
      <c r="L5" s="13"/>
    </row>
    <row r="6" s="1" customFormat="1" ht="39" customHeight="1" spans="1:12">
      <c r="A6" s="14" t="s">
        <v>28</v>
      </c>
      <c r="B6" s="15"/>
      <c r="C6" s="16"/>
      <c r="D6" s="16"/>
      <c r="E6" s="17"/>
      <c r="F6" s="16">
        <f>SUM(F3:F5)</f>
        <v>3652612</v>
      </c>
      <c r="G6" s="16"/>
      <c r="H6" s="16"/>
      <c r="I6" s="16">
        <v>19492</v>
      </c>
      <c r="J6" s="16">
        <f>SUM(J3:J5)</f>
        <v>3418620</v>
      </c>
      <c r="K6" s="18">
        <f>SUM(K3:K5)</f>
        <v>1025586</v>
      </c>
      <c r="L6" s="18"/>
    </row>
    <row r="7" ht="171" customHeight="1" spans="1:12">
      <c r="A7" s="19" t="s">
        <v>29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ht="21" customHeight="1"/>
  </sheetData>
  <mergeCells count="3">
    <mergeCell ref="A1:L1"/>
    <mergeCell ref="A6:B6"/>
    <mergeCell ref="A7:L7"/>
  </mergeCells>
  <pageMargins left="0.31496062992126" right="0.118110236220472" top="0.551181102362205" bottom="0.15748031496063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刘英铁</cp:lastModifiedBy>
  <dcterms:created xsi:type="dcterms:W3CDTF">2025-02-05T02:39:00Z</dcterms:created>
  <cp:lastPrinted>2025-10-28T02:17:00Z</cp:lastPrinted>
  <dcterms:modified xsi:type="dcterms:W3CDTF">2026-03-06T01:14:39Z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58224106DC044260A2C2E98403683DA1_13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