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4年第三次个人资金公示表" sheetId="12" r:id="rId1"/>
  </sheets>
  <definedNames>
    <definedName name="Databas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<sst xmlns="http://schemas.openxmlformats.org/spreadsheetml/2006/main" count="170" uniqueCount="51">
  <si>
    <t>东安县2021年度中央财政造林补贴项目公示表（第三批）</t>
  </si>
  <si>
    <t>单位：亩、元</t>
  </si>
  <si>
    <t>乡镇名</t>
  </si>
  <si>
    <t>村名</t>
  </si>
  <si>
    <t>户主姓名</t>
  </si>
  <si>
    <t>主要树种</t>
  </si>
  <si>
    <t>小班号</t>
  </si>
  <si>
    <t>合同号</t>
  </si>
  <si>
    <t>验收面积</t>
  </si>
  <si>
    <t>应发放金额</t>
  </si>
  <si>
    <t>身份证号</t>
  </si>
  <si>
    <t>账号</t>
  </si>
  <si>
    <t>全县</t>
  </si>
  <si>
    <t>石期市镇</t>
  </si>
  <si>
    <t>大启村</t>
  </si>
  <si>
    <t>石国庆</t>
  </si>
  <si>
    <t>银杏</t>
  </si>
  <si>
    <t>432922********2615</t>
  </si>
  <si>
    <t>810139********204</t>
  </si>
  <si>
    <t>石市村</t>
  </si>
  <si>
    <t>杨马村</t>
  </si>
  <si>
    <t>唐赋</t>
  </si>
  <si>
    <t>432922********2675</t>
  </si>
  <si>
    <t>621539********87331</t>
  </si>
  <si>
    <t>杨塘村、杨马村</t>
  </si>
  <si>
    <t>紫溪市镇</t>
  </si>
  <si>
    <t>群力村</t>
  </si>
  <si>
    <t>刘能远</t>
  </si>
  <si>
    <t>247</t>
  </si>
  <si>
    <t>432922********2619</t>
  </si>
  <si>
    <t>810139********067</t>
  </si>
  <si>
    <t>文小冬</t>
  </si>
  <si>
    <t>248</t>
  </si>
  <si>
    <t>431102********4581</t>
  </si>
  <si>
    <t>621539********71229</t>
  </si>
  <si>
    <t>刘翠玉</t>
  </si>
  <si>
    <t>249</t>
  </si>
  <si>
    <t>432922********2624</t>
  </si>
  <si>
    <t>810139********897</t>
  </si>
  <si>
    <t>刘育发</t>
  </si>
  <si>
    <t>250</t>
  </si>
  <si>
    <t>432922********2612</t>
  </si>
  <si>
    <t>810139********523</t>
  </si>
  <si>
    <t>五星村</t>
  </si>
  <si>
    <t>夏春林</t>
  </si>
  <si>
    <t>251</t>
  </si>
  <si>
    <t>432922********1017</t>
  </si>
  <si>
    <t>810139********819</t>
  </si>
  <si>
    <t>刘峰</t>
  </si>
  <si>
    <t>432922********2610</t>
  </si>
  <si>
    <t>810139********771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</si>
</sst>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sz val="10"/>
      <name val="宋体"/>
      <charset val="134"/>
    </font>
    <font>
      <sz val="11"/>
      <color theme="1" tint="0.05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 tint="0.05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50" applyFont="1" applyAlignment="1">
      <alignment horizontal="center" vertical="center"/>
    </xf>
    <xf numFmtId="0" fontId="1" fillId="0" borderId="0" xfId="50" applyFont="1" applyFill="1" applyAlignment="1">
      <alignment horizontal="center" vertical="center"/>
    </xf>
    <xf numFmtId="0" fontId="2" fillId="0" borderId="0" xfId="50" applyFont="1" applyAlignment="1">
      <alignment horizontal="right" vertical="center"/>
    </xf>
    <xf numFmtId="1" fontId="0" fillId="0" borderId="1" xfId="0" applyNumberFormat="1" applyFont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标题 3 2 5 3" xfId="49"/>
    <cellStyle name="常规 10" xfId="50"/>
    <cellStyle name="常规 9 2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selection activeCell="L14" sqref="L14"/>
    </sheetView>
  </sheetViews>
  <sheetFormatPr defaultColWidth="9" defaultRowHeight="13.5"/>
  <cols>
    <col min="2" max="2" width="15.375" customWidth="1"/>
    <col min="8" max="8" width="10.125"/>
    <col min="9" max="9" width="24" customWidth="1"/>
    <col min="10" max="10" width="24.875" customWidth="1"/>
  </cols>
  <sheetData>
    <row r="1" ht="27" spans="1:10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</row>
    <row r="2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pans="1:10">
      <c r="A3" s="4" t="s">
        <v>2</v>
      </c>
      <c r="B3" s="4" t="s">
        <v>3</v>
      </c>
      <c r="C3" s="5" t="s">
        <v>4</v>
      </c>
      <c r="D3" s="4" t="s">
        <v>5</v>
      </c>
      <c r="E3" s="6" t="s">
        <v>6</v>
      </c>
      <c r="F3" s="7" t="s">
        <v>7</v>
      </c>
      <c r="G3" s="7" t="s">
        <v>8</v>
      </c>
      <c r="H3" s="7" t="s">
        <v>9</v>
      </c>
      <c r="I3" s="4" t="s">
        <v>10</v>
      </c>
      <c r="J3" s="12" t="s">
        <v>11</v>
      </c>
    </row>
    <row r="4" spans="1:10">
      <c r="A4" s="8" t="s">
        <v>12</v>
      </c>
      <c r="B4" s="8"/>
      <c r="C4" s="9"/>
      <c r="D4" s="8"/>
      <c r="E4" s="6"/>
      <c r="F4" s="10"/>
      <c r="G4" s="11"/>
      <c r="H4" s="11">
        <f>SUM(H5:H28)</f>
        <v>524790</v>
      </c>
      <c r="I4" s="8"/>
      <c r="J4" s="12"/>
    </row>
    <row r="5" spans="1:10">
      <c r="A5" s="12" t="s">
        <v>13</v>
      </c>
      <c r="B5" s="12" t="s">
        <v>14</v>
      </c>
      <c r="C5" s="13" t="s">
        <v>15</v>
      </c>
      <c r="D5" s="13" t="s">
        <v>16</v>
      </c>
      <c r="E5" s="12">
        <v>1</v>
      </c>
      <c r="F5" s="12">
        <v>245</v>
      </c>
      <c r="G5" s="12">
        <v>81.1</v>
      </c>
      <c r="H5" s="8">
        <f t="shared" ref="H5:H28" si="0">G5*300</f>
        <v>24330</v>
      </c>
      <c r="I5" s="12" t="s">
        <v>17</v>
      </c>
      <c r="J5" s="12" t="s">
        <v>18</v>
      </c>
    </row>
    <row r="6" spans="1:10">
      <c r="A6" s="12" t="s">
        <v>13</v>
      </c>
      <c r="B6" s="12" t="s">
        <v>14</v>
      </c>
      <c r="C6" s="13" t="s">
        <v>15</v>
      </c>
      <c r="D6" s="13" t="s">
        <v>16</v>
      </c>
      <c r="E6" s="12">
        <v>2</v>
      </c>
      <c r="F6" s="12">
        <v>245</v>
      </c>
      <c r="G6" s="12">
        <v>17.9</v>
      </c>
      <c r="H6" s="8">
        <f t="shared" si="0"/>
        <v>5370</v>
      </c>
      <c r="I6" s="12" t="s">
        <v>17</v>
      </c>
      <c r="J6" s="12" t="s">
        <v>18</v>
      </c>
    </row>
    <row r="7" spans="1:10">
      <c r="A7" s="12" t="s">
        <v>13</v>
      </c>
      <c r="B7" s="12" t="s">
        <v>19</v>
      </c>
      <c r="C7" s="13" t="s">
        <v>15</v>
      </c>
      <c r="D7" s="13" t="s">
        <v>16</v>
      </c>
      <c r="E7" s="12">
        <v>3</v>
      </c>
      <c r="F7" s="12">
        <v>245</v>
      </c>
      <c r="G7" s="12">
        <v>103.5</v>
      </c>
      <c r="H7" s="8">
        <f t="shared" si="0"/>
        <v>31050</v>
      </c>
      <c r="I7" s="12" t="s">
        <v>17</v>
      </c>
      <c r="J7" s="12" t="s">
        <v>18</v>
      </c>
    </row>
    <row r="8" spans="1:10">
      <c r="A8" s="12" t="s">
        <v>13</v>
      </c>
      <c r="B8" s="12" t="s">
        <v>20</v>
      </c>
      <c r="C8" s="13" t="s">
        <v>21</v>
      </c>
      <c r="D8" s="13" t="s">
        <v>16</v>
      </c>
      <c r="E8" s="12">
        <v>4</v>
      </c>
      <c r="F8" s="12">
        <v>246</v>
      </c>
      <c r="G8" s="12">
        <v>28.8</v>
      </c>
      <c r="H8" s="8">
        <f t="shared" si="0"/>
        <v>8640</v>
      </c>
      <c r="I8" s="12" t="s">
        <v>22</v>
      </c>
      <c r="J8" s="12" t="s">
        <v>23</v>
      </c>
    </row>
    <row r="9" spans="1:10">
      <c r="A9" s="12" t="s">
        <v>13</v>
      </c>
      <c r="B9" s="12" t="s">
        <v>24</v>
      </c>
      <c r="C9" s="13" t="s">
        <v>21</v>
      </c>
      <c r="D9" s="13" t="s">
        <v>16</v>
      </c>
      <c r="E9" s="12">
        <v>5</v>
      </c>
      <c r="F9" s="12">
        <v>246</v>
      </c>
      <c r="G9" s="12">
        <v>239.5</v>
      </c>
      <c r="H9" s="8">
        <f t="shared" si="0"/>
        <v>71850</v>
      </c>
      <c r="I9" s="12" t="s">
        <v>22</v>
      </c>
      <c r="J9" s="12" t="s">
        <v>23</v>
      </c>
    </row>
    <row r="10" spans="1:10">
      <c r="A10" s="13" t="s">
        <v>13</v>
      </c>
      <c r="B10" s="13" t="s">
        <v>20</v>
      </c>
      <c r="C10" s="13" t="s">
        <v>21</v>
      </c>
      <c r="D10" s="13" t="s">
        <v>16</v>
      </c>
      <c r="E10" s="13">
        <v>6</v>
      </c>
      <c r="F10" s="13">
        <v>246</v>
      </c>
      <c r="G10" s="13">
        <v>12.5</v>
      </c>
      <c r="H10" s="14">
        <f t="shared" si="0"/>
        <v>3750</v>
      </c>
      <c r="I10" s="12" t="s">
        <v>22</v>
      </c>
      <c r="J10" s="12" t="s">
        <v>23</v>
      </c>
    </row>
    <row r="11" spans="1:10">
      <c r="A11" s="13" t="s">
        <v>25</v>
      </c>
      <c r="B11" s="13" t="s">
        <v>26</v>
      </c>
      <c r="C11" s="13" t="s">
        <v>27</v>
      </c>
      <c r="D11" s="13" t="s">
        <v>16</v>
      </c>
      <c r="E11" s="13">
        <v>1</v>
      </c>
      <c r="F11" s="13" t="s">
        <v>28</v>
      </c>
      <c r="G11" s="13">
        <v>171</v>
      </c>
      <c r="H11" s="13">
        <f t="shared" si="0"/>
        <v>51300</v>
      </c>
      <c r="I11" s="12" t="s">
        <v>29</v>
      </c>
      <c r="J11" s="12" t="s">
        <v>30</v>
      </c>
    </row>
    <row r="12" spans="1:10">
      <c r="A12" s="13" t="s">
        <v>25</v>
      </c>
      <c r="B12" s="13" t="s">
        <v>26</v>
      </c>
      <c r="C12" s="13" t="s">
        <v>27</v>
      </c>
      <c r="D12" s="13" t="s">
        <v>16</v>
      </c>
      <c r="E12" s="13">
        <v>2</v>
      </c>
      <c r="F12" s="13" t="s">
        <v>28</v>
      </c>
      <c r="G12" s="13">
        <v>15</v>
      </c>
      <c r="H12" s="13">
        <f t="shared" si="0"/>
        <v>4500</v>
      </c>
      <c r="I12" s="12" t="s">
        <v>29</v>
      </c>
      <c r="J12" s="12" t="s">
        <v>30</v>
      </c>
    </row>
    <row r="13" spans="1:10">
      <c r="A13" s="13" t="s">
        <v>25</v>
      </c>
      <c r="B13" s="13" t="s">
        <v>26</v>
      </c>
      <c r="C13" s="13" t="s">
        <v>27</v>
      </c>
      <c r="D13" s="13" t="s">
        <v>16</v>
      </c>
      <c r="E13" s="13">
        <v>3</v>
      </c>
      <c r="F13" s="13" t="s">
        <v>28</v>
      </c>
      <c r="G13" s="13">
        <v>35</v>
      </c>
      <c r="H13" s="13">
        <f t="shared" si="0"/>
        <v>10500</v>
      </c>
      <c r="I13" s="12" t="s">
        <v>29</v>
      </c>
      <c r="J13" s="12" t="s">
        <v>30</v>
      </c>
    </row>
    <row r="14" spans="1:10">
      <c r="A14" s="13" t="s">
        <v>25</v>
      </c>
      <c r="B14" s="13" t="s">
        <v>26</v>
      </c>
      <c r="C14" s="13" t="s">
        <v>27</v>
      </c>
      <c r="D14" s="13" t="s">
        <v>16</v>
      </c>
      <c r="E14" s="13">
        <v>4</v>
      </c>
      <c r="F14" s="13" t="s">
        <v>28</v>
      </c>
      <c r="G14" s="13">
        <v>21</v>
      </c>
      <c r="H14" s="13">
        <f t="shared" si="0"/>
        <v>6300</v>
      </c>
      <c r="I14" s="12" t="s">
        <v>29</v>
      </c>
      <c r="J14" s="12" t="s">
        <v>30</v>
      </c>
    </row>
    <row r="15" spans="1:10">
      <c r="A15" s="13" t="s">
        <v>25</v>
      </c>
      <c r="B15" s="13" t="s">
        <v>26</v>
      </c>
      <c r="C15" s="13" t="s">
        <v>31</v>
      </c>
      <c r="D15" s="13" t="s">
        <v>16</v>
      </c>
      <c r="E15" s="13">
        <v>5</v>
      </c>
      <c r="F15" s="13" t="s">
        <v>32</v>
      </c>
      <c r="G15" s="13">
        <v>102</v>
      </c>
      <c r="H15" s="13">
        <f t="shared" si="0"/>
        <v>30600</v>
      </c>
      <c r="I15" s="12" t="s">
        <v>33</v>
      </c>
      <c r="J15" s="12" t="s">
        <v>34</v>
      </c>
    </row>
    <row r="16" spans="1:10">
      <c r="A16" s="13" t="s">
        <v>25</v>
      </c>
      <c r="B16" s="13" t="s">
        <v>26</v>
      </c>
      <c r="C16" s="13" t="s">
        <v>31</v>
      </c>
      <c r="D16" s="13" t="s">
        <v>16</v>
      </c>
      <c r="E16" s="13">
        <v>6</v>
      </c>
      <c r="F16" s="13" t="s">
        <v>32</v>
      </c>
      <c r="G16" s="13">
        <v>32</v>
      </c>
      <c r="H16" s="13">
        <f t="shared" si="0"/>
        <v>9600</v>
      </c>
      <c r="I16" s="12" t="s">
        <v>33</v>
      </c>
      <c r="J16" s="12" t="s">
        <v>34</v>
      </c>
    </row>
    <row r="17" spans="1:10">
      <c r="A17" s="13" t="s">
        <v>25</v>
      </c>
      <c r="B17" s="13" t="s">
        <v>26</v>
      </c>
      <c r="C17" s="13" t="s">
        <v>31</v>
      </c>
      <c r="D17" s="13" t="s">
        <v>16</v>
      </c>
      <c r="E17" s="13">
        <v>7</v>
      </c>
      <c r="F17" s="13" t="s">
        <v>32</v>
      </c>
      <c r="G17" s="13">
        <v>104</v>
      </c>
      <c r="H17" s="13">
        <f t="shared" si="0"/>
        <v>31200</v>
      </c>
      <c r="I17" s="12" t="s">
        <v>33</v>
      </c>
      <c r="J17" s="12" t="s">
        <v>34</v>
      </c>
    </row>
    <row r="18" spans="1:10">
      <c r="A18" s="13" t="s">
        <v>25</v>
      </c>
      <c r="B18" s="13" t="s">
        <v>26</v>
      </c>
      <c r="C18" s="13" t="s">
        <v>35</v>
      </c>
      <c r="D18" s="13" t="s">
        <v>16</v>
      </c>
      <c r="E18" s="13">
        <v>8</v>
      </c>
      <c r="F18" s="13" t="s">
        <v>36</v>
      </c>
      <c r="G18" s="13">
        <v>17</v>
      </c>
      <c r="H18" s="13">
        <f t="shared" si="0"/>
        <v>5100</v>
      </c>
      <c r="I18" s="12" t="s">
        <v>37</v>
      </c>
      <c r="J18" s="12" t="s">
        <v>38</v>
      </c>
    </row>
    <row r="19" spans="1:10">
      <c r="A19" s="13" t="s">
        <v>25</v>
      </c>
      <c r="B19" s="13" t="s">
        <v>26</v>
      </c>
      <c r="C19" s="13" t="s">
        <v>35</v>
      </c>
      <c r="D19" s="13" t="s">
        <v>16</v>
      </c>
      <c r="E19" s="13">
        <v>9</v>
      </c>
      <c r="F19" s="13" t="s">
        <v>36</v>
      </c>
      <c r="G19" s="13">
        <v>130</v>
      </c>
      <c r="H19" s="13">
        <f t="shared" si="0"/>
        <v>39000</v>
      </c>
      <c r="I19" s="12" t="s">
        <v>37</v>
      </c>
      <c r="J19" s="12" t="s">
        <v>38</v>
      </c>
    </row>
    <row r="20" spans="1:10">
      <c r="A20" s="13" t="s">
        <v>25</v>
      </c>
      <c r="B20" s="13" t="s">
        <v>26</v>
      </c>
      <c r="C20" s="13" t="s">
        <v>35</v>
      </c>
      <c r="D20" s="13" t="s">
        <v>16</v>
      </c>
      <c r="E20" s="13">
        <v>10</v>
      </c>
      <c r="F20" s="13" t="s">
        <v>36</v>
      </c>
      <c r="G20" s="13">
        <v>42</v>
      </c>
      <c r="H20" s="13">
        <f t="shared" si="0"/>
        <v>12600</v>
      </c>
      <c r="I20" s="12" t="s">
        <v>37</v>
      </c>
      <c r="J20" s="12" t="s">
        <v>38</v>
      </c>
    </row>
    <row r="21" spans="1:10">
      <c r="A21" s="13" t="s">
        <v>25</v>
      </c>
      <c r="B21" s="13" t="s">
        <v>26</v>
      </c>
      <c r="C21" s="13" t="s">
        <v>39</v>
      </c>
      <c r="D21" s="13" t="s">
        <v>16</v>
      </c>
      <c r="E21" s="13">
        <v>11</v>
      </c>
      <c r="F21" s="13" t="s">
        <v>40</v>
      </c>
      <c r="G21" s="13">
        <v>35</v>
      </c>
      <c r="H21" s="13">
        <f t="shared" si="0"/>
        <v>10500</v>
      </c>
      <c r="I21" s="12" t="s">
        <v>41</v>
      </c>
      <c r="J21" s="12" t="s">
        <v>42</v>
      </c>
    </row>
    <row r="22" spans="1:10">
      <c r="A22" s="13" t="s">
        <v>25</v>
      </c>
      <c r="B22" s="13" t="s">
        <v>26</v>
      </c>
      <c r="C22" s="13" t="s">
        <v>39</v>
      </c>
      <c r="D22" s="13" t="s">
        <v>16</v>
      </c>
      <c r="E22" s="13">
        <v>12</v>
      </c>
      <c r="F22" s="13" t="s">
        <v>40</v>
      </c>
      <c r="G22" s="13">
        <v>146</v>
      </c>
      <c r="H22" s="13">
        <f t="shared" si="0"/>
        <v>43800</v>
      </c>
      <c r="I22" s="12" t="s">
        <v>41</v>
      </c>
      <c r="J22" s="12" t="s">
        <v>42</v>
      </c>
    </row>
    <row r="23" spans="1:10">
      <c r="A23" s="13" t="s">
        <v>25</v>
      </c>
      <c r="B23" s="13" t="s">
        <v>43</v>
      </c>
      <c r="C23" s="13" t="s">
        <v>44</v>
      </c>
      <c r="D23" s="13" t="s">
        <v>16</v>
      </c>
      <c r="E23" s="13">
        <v>13</v>
      </c>
      <c r="F23" s="13" t="s">
        <v>45</v>
      </c>
      <c r="G23" s="13">
        <v>208</v>
      </c>
      <c r="H23" s="13">
        <f t="shared" si="0"/>
        <v>62400</v>
      </c>
      <c r="I23" s="12" t="s">
        <v>46</v>
      </c>
      <c r="J23" s="12" t="s">
        <v>47</v>
      </c>
    </row>
    <row r="24" spans="1:10">
      <c r="A24" s="13" t="s">
        <v>25</v>
      </c>
      <c r="B24" s="13" t="s">
        <v>43</v>
      </c>
      <c r="C24" s="13" t="s">
        <v>48</v>
      </c>
      <c r="D24" s="13" t="s">
        <v>16</v>
      </c>
      <c r="E24" s="13">
        <v>14</v>
      </c>
      <c r="F24" s="13">
        <v>252</v>
      </c>
      <c r="G24" s="13">
        <v>112</v>
      </c>
      <c r="H24" s="13">
        <f t="shared" si="0"/>
        <v>33600</v>
      </c>
      <c r="I24" s="12" t="s">
        <v>49</v>
      </c>
      <c r="J24" s="12" t="s">
        <v>50</v>
      </c>
    </row>
    <row r="25" spans="1:10">
      <c r="A25" s="13" t="s">
        <v>25</v>
      </c>
      <c r="B25" s="13" t="s">
        <v>43</v>
      </c>
      <c r="C25" s="13" t="s">
        <v>48</v>
      </c>
      <c r="D25" s="13" t="s">
        <v>16</v>
      </c>
      <c r="E25" s="13">
        <v>15</v>
      </c>
      <c r="F25" s="13">
        <v>252</v>
      </c>
      <c r="G25" s="13">
        <v>26</v>
      </c>
      <c r="H25" s="13">
        <f t="shared" si="0"/>
        <v>7800</v>
      </c>
      <c r="I25" s="12" t="s">
        <v>49</v>
      </c>
      <c r="J25" s="12" t="s">
        <v>50</v>
      </c>
    </row>
    <row r="26" spans="1:10">
      <c r="A26" s="13" t="s">
        <v>25</v>
      </c>
      <c r="B26" s="13" t="s">
        <v>43</v>
      </c>
      <c r="C26" s="13" t="s">
        <v>48</v>
      </c>
      <c r="D26" s="13" t="s">
        <v>16</v>
      </c>
      <c r="E26" s="13">
        <v>16</v>
      </c>
      <c r="F26" s="13">
        <v>252</v>
      </c>
      <c r="G26" s="13">
        <v>14</v>
      </c>
      <c r="H26" s="13">
        <f t="shared" si="0"/>
        <v>4200</v>
      </c>
      <c r="I26" s="12" t="s">
        <v>49</v>
      </c>
      <c r="J26" s="12" t="s">
        <v>50</v>
      </c>
    </row>
    <row r="27" spans="1:10">
      <c r="A27" s="13" t="s">
        <v>25</v>
      </c>
      <c r="B27" s="13" t="s">
        <v>43</v>
      </c>
      <c r="C27" s="13" t="s">
        <v>44</v>
      </c>
      <c r="D27" s="13" t="s">
        <v>16</v>
      </c>
      <c r="E27" s="13">
        <v>17</v>
      </c>
      <c r="F27" s="13">
        <v>251</v>
      </c>
      <c r="G27" s="13">
        <v>20</v>
      </c>
      <c r="H27" s="13">
        <f t="shared" si="0"/>
        <v>6000</v>
      </c>
      <c r="I27" s="12" t="s">
        <v>46</v>
      </c>
      <c r="J27" s="12" t="s">
        <v>47</v>
      </c>
    </row>
    <row r="28" spans="1:10">
      <c r="A28" s="13" t="s">
        <v>25</v>
      </c>
      <c r="B28" s="13" t="s">
        <v>43</v>
      </c>
      <c r="C28" s="13" t="s">
        <v>44</v>
      </c>
      <c r="D28" s="13" t="s">
        <v>16</v>
      </c>
      <c r="E28" s="13">
        <v>18</v>
      </c>
      <c r="F28" s="13">
        <v>251</v>
      </c>
      <c r="G28" s="13">
        <v>36</v>
      </c>
      <c r="H28" s="13">
        <f t="shared" si="0"/>
        <v>10800</v>
      </c>
      <c r="I28" s="12" t="s">
        <v>46</v>
      </c>
      <c r="J28" s="12" t="s">
        <v>47</v>
      </c>
    </row>
  </sheetData>
  <mergeCells count="2">
    <mergeCell ref="A1:J1"/>
    <mergeCell ref="A2:J2"/>
  </mergeCells>
  <conditionalFormatting sqref="C5">
    <cfRule type="duplicateValues" dxfId="0" priority="3"/>
  </conditionalFormatting>
  <conditionalFormatting sqref="C6">
    <cfRule type="duplicateValues" dxfId="0" priority="2"/>
  </conditionalFormatting>
  <conditionalFormatting sqref="C7">
    <cfRule type="duplicateValues" dxfId="0" priority="1"/>
  </conditionalFormatting>
  <conditionalFormatting sqref="C3:C4">
    <cfRule type="duplicateValues" dxfId="0" priority="23"/>
    <cfRule type="duplicateValues" dxfId="0" priority="22"/>
    <cfRule type="duplicateValues" dxfId="0" priority="21"/>
    <cfRule type="duplicateValues" dxfId="0" priority="20"/>
  </conditionalFormatting>
  <pageMargins left="0.751388888888889" right="0.751388888888889" top="1" bottom="1" header="0.5" footer="0.5"/>
  <pageSetup paperSize="9" orientation="landscape" horizontalDpi="600"/>
  <headerFooter>
    <oddFooter>&amp;L制表人：       村委盖章：&amp;C乡镇审核：            乡镇盖章：&amp;R制表时间：2024年5月21日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2024年第三次个人资金公示表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辉 煌</cp:lastModifiedBy>
  <dcterms:created xsi:type="dcterms:W3CDTF">2021-10-19T03:48:00Z</dcterms:created>
  <dcterms:modified xsi:type="dcterms:W3CDTF">2024-09-10T07:36:17Z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83EA14328091464B8F63B2445AA3C86A_13</vt:lpwstr>
  </property>
  <property fmtid="{D5CDD505-2E9C-101B-9397-08002B2CF9AE}" pid="3" name="KSOProductBuildVer">
    <vt:lpwstr>2052-12.1.0.16309</vt:lpwstr>
  </property>
  <property fmtid="{D5CDD505-2E9C-101B-9397-08002B2CF9AE}" pid="4" name="KSOReadingLayout">
    <vt:bool>true</vt:bool>
  </property>
</Properties>
</file>