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<sst xmlns="http://schemas.openxmlformats.org/spreadsheetml/2006/main" count="62" uniqueCount="56">
  <si>
    <r>
      <t xml:space="preserve"> 芦洪市镇 </t>
    </r>
    <r>
      <rPr>
        <b/>
        <sz val="18"/>
        <color rgb="FF000000"/>
        <rFont val="Times New Roman"/>
        <charset val="134"/>
      </rPr>
      <t xml:space="preserve"> 2026</t>
    </r>
    <r>
      <rPr>
        <b/>
        <sz val="18"/>
        <color rgb="FF000000"/>
        <rFont val="仿宋_GB2312"/>
        <charset val="134"/>
      </rPr>
      <t>年耕地地力保护补贴面积复核汇总表（依据</t>
    </r>
    <r>
      <rPr>
        <b/>
        <sz val="18"/>
        <color rgb="FF000000"/>
        <rFont val="Times New Roman"/>
        <charset val="134"/>
      </rPr>
      <t>2025</t>
    </r>
    <r>
      <rPr>
        <b/>
        <sz val="18"/>
        <color rgb="FF000000"/>
        <rFont val="仿宋_GB2312"/>
        <charset val="134"/>
      </rPr>
      <t xml:space="preserve">年实际种植面积）   </t>
    </r>
  </si>
  <si>
    <t xml:space="preserve"> </t>
  </si>
  <si>
    <r>
      <rPr>
        <sz val="16"/>
        <color rgb="FF000000"/>
        <rFont val="Times New Roman"/>
        <charset val="134"/>
      </rPr>
      <t xml:space="preserve">    </t>
    </r>
    <r>
      <rPr>
        <sz val="14"/>
        <color rgb="FF000000"/>
        <rFont val="仿宋_GB2312"/>
        <charset val="134"/>
      </rPr>
      <t>复核单位（公章）</t>
    </r>
    <r>
      <rPr>
        <sz val="14"/>
        <color rgb="FF000000"/>
        <rFont val="Times New Roman"/>
        <charset val="134"/>
      </rPr>
      <t xml:space="preserve">:  </t>
    </r>
    <r>
      <rPr>
        <sz val="14"/>
        <color rgb="FF000000"/>
        <rFont val="仿宋_GB2312"/>
        <charset val="134"/>
      </rPr>
      <t xml:space="preserve">        主要负责人（签字）：</t>
    </r>
    <r>
      <rPr>
        <sz val="14"/>
        <color rgb="FF000000"/>
        <rFont val="Times New Roman"/>
        <charset val="134"/>
      </rPr>
      <t xml:space="preserve">                   </t>
    </r>
    <r>
      <rPr>
        <sz val="14"/>
        <color rgb="FF000000"/>
        <rFont val="仿宋_GB2312"/>
        <charset val="134"/>
      </rPr>
      <t>分管领导</t>
    </r>
    <r>
      <rPr>
        <sz val="14"/>
        <color rgb="FF000000"/>
        <rFont val="Times New Roman"/>
        <charset val="134"/>
      </rPr>
      <t>(</t>
    </r>
    <r>
      <rPr>
        <sz val="14"/>
        <color rgb="FF000000"/>
        <rFont val="仿宋_GB2312"/>
        <charset val="134"/>
      </rPr>
      <t>签字</t>
    </r>
    <r>
      <rPr>
        <sz val="14"/>
        <color rgb="FF000000"/>
        <rFont val="Times New Roman"/>
        <charset val="134"/>
      </rPr>
      <t>)</t>
    </r>
    <r>
      <rPr>
        <sz val="14"/>
        <color rgb="FF000000"/>
        <rFont val="仿宋_GB2312"/>
        <charset val="134"/>
      </rPr>
      <t>：            填报人员（签名）：</t>
    </r>
    <r>
      <rPr>
        <sz val="14"/>
        <color rgb="FF000000"/>
        <rFont val="Times New Roman"/>
        <charset val="134"/>
      </rPr>
      <t xml:space="preserve">   </t>
    </r>
  </si>
  <si>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</si>
  <si>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</si>
  <si>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</si>
  <si>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</si>
  <si>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</si>
  <si>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</si>
  <si>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5"/>
        <color rgb="FF000000"/>
        <rFont val="仿宋_GB2312"/>
        <charset val="134"/>
      </rPr>
      <t>普惠补贴农户数量</t>
    </r>
    <r>
      <rPr>
        <sz val="10.5"/>
        <color rgb="FF000000"/>
        <rFont val="Times New Roman"/>
        <charset val="134"/>
      </rPr>
      <t>(</t>
    </r>
    <r>
      <rPr>
        <sz val="10.5"/>
        <color rgb="FF000000"/>
        <rFont val="仿宋_GB2312"/>
        <charset val="134"/>
      </rPr>
      <t>户</t>
    </r>
    <r>
      <rPr>
        <sz val="10.5"/>
        <color rgb="FF000000"/>
        <rFont val="Times New Roman"/>
        <charset val="134"/>
      </rPr>
      <t>)</t>
    </r>
  </si>
  <si>
    <r>
      <rPr>
        <sz val="10.5"/>
        <color rgb="FF000000"/>
        <rFont val="仿宋_GB2312"/>
        <charset val="134"/>
      </rPr>
      <t>普惠补贴面积</t>
    </r>
    <r>
      <rPr>
        <sz val="10.5"/>
        <color rgb="FF000000"/>
        <rFont val="Times New Roman"/>
        <charset val="134"/>
      </rPr>
      <t>(</t>
    </r>
    <r>
      <rPr>
        <sz val="10.5"/>
        <color rgb="FF000000"/>
        <rFont val="仿宋_GB2312"/>
        <charset val="134"/>
      </rPr>
      <t>亩</t>
    </r>
    <r>
      <rPr>
        <sz val="10.5"/>
        <color rgb="FF000000"/>
        <rFont val="Times New Roman"/>
        <charset val="134"/>
      </rPr>
      <t>)</t>
    </r>
  </si>
  <si>
    <r>
      <rPr>
        <sz val="10.5"/>
        <color rgb="FF000000"/>
        <rFont val="仿宋_GB2312"/>
        <charset val="134"/>
      </rPr>
      <t>双季稻补贴主体数量</t>
    </r>
    <r>
      <rPr>
        <sz val="10.5"/>
        <color rgb="FF000000"/>
        <rFont val="Times New Roman"/>
        <charset val="134"/>
      </rPr>
      <t>(</t>
    </r>
    <r>
      <rPr>
        <sz val="10.5"/>
        <color rgb="FF000000"/>
        <rFont val="仿宋_GB2312"/>
        <charset val="134"/>
      </rPr>
      <t>个</t>
    </r>
    <r>
      <rPr>
        <sz val="10.5"/>
        <color rgb="FF000000"/>
        <rFont val="Times New Roman"/>
        <charset val="134"/>
      </rPr>
      <t>)</t>
    </r>
  </si>
  <si>
    <r>
      <rPr>
        <sz val="10.5"/>
        <color rgb="FF000000"/>
        <rFont val="仿宋_GB2312"/>
        <charset val="134"/>
      </rPr>
      <t>双季稻补贴面积</t>
    </r>
    <r>
      <rPr>
        <sz val="10.5"/>
        <color rgb="FF000000"/>
        <rFont val="Times New Roman"/>
        <charset val="134"/>
      </rPr>
      <t>(</t>
    </r>
    <r>
      <rPr>
        <sz val="10.5"/>
        <color rgb="FF000000"/>
        <rFont val="仿宋_GB2312"/>
        <charset val="134"/>
      </rPr>
      <t>亩</t>
    </r>
    <r>
      <rPr>
        <sz val="10.5"/>
        <color rgb="FF000000"/>
        <rFont val="Times New Roman"/>
        <charset val="134"/>
      </rPr>
      <t>)</t>
    </r>
  </si>
  <si>
    <r>
      <rPr>
        <sz val="10.5"/>
        <color rgb="FF000000"/>
        <rFont val="仿宋_GB2312"/>
        <charset val="134"/>
      </rPr>
      <t>其中补贴组织数量</t>
    </r>
    <r>
      <rPr>
        <sz val="10.5"/>
        <color rgb="FF000000"/>
        <rFont val="Times New Roman"/>
        <charset val="134"/>
      </rPr>
      <t>(</t>
    </r>
    <r>
      <rPr>
        <sz val="10.5"/>
        <color rgb="FF000000"/>
        <rFont val="仿宋_GB2312"/>
        <charset val="134"/>
      </rPr>
      <t>个</t>
    </r>
    <r>
      <rPr>
        <sz val="10.5"/>
        <color rgb="FF000000"/>
        <rFont val="Times New Roman"/>
        <charset val="134"/>
      </rPr>
      <t>)</t>
    </r>
  </si>
  <si>
    <r>
      <rPr>
        <sz val="10.5"/>
        <color rgb="FF000000"/>
        <rFont val="仿宋_GB2312"/>
        <charset val="134"/>
      </rPr>
      <t>其中补贴组织面积</t>
    </r>
    <r>
      <rPr>
        <sz val="10.5"/>
        <color rgb="FF000000"/>
        <rFont val="Times New Roman"/>
        <charset val="134"/>
      </rPr>
      <t>(</t>
    </r>
    <r>
      <rPr>
        <sz val="10.5"/>
        <color rgb="FF000000"/>
        <rFont val="仿宋_GB2312"/>
        <charset val="134"/>
      </rPr>
      <t>亩</t>
    </r>
    <r>
      <rPr>
        <sz val="10.5"/>
        <color rgb="FF000000"/>
        <rFont val="Times New Roman"/>
        <charset val="134"/>
      </rPr>
      <t>)</t>
    </r>
  </si>
  <si>
    <t>全镇合计</t>
  </si>
  <si>
    <t>同心村</t>
  </si>
  <si>
    <t>新田村</t>
  </si>
  <si>
    <t>杨柳井村</t>
  </si>
  <si>
    <t>西江桥村</t>
  </si>
  <si>
    <t>白木村</t>
  </si>
  <si>
    <t>慈巴铺村</t>
  </si>
  <si>
    <t>溪洲村</t>
  </si>
  <si>
    <t>赵家井村</t>
  </si>
  <si>
    <t>南江村</t>
  </si>
  <si>
    <t>小正村</t>
  </si>
  <si>
    <t>天子岭村</t>
  </si>
  <si>
    <t>大竹村</t>
  </si>
  <si>
    <t>枫塘村</t>
  </si>
  <si>
    <t>雄塘村</t>
  </si>
  <si>
    <t>中心村</t>
  </si>
  <si>
    <t>柘刺坪村</t>
  </si>
  <si>
    <t>伍家桥村</t>
  </si>
  <si>
    <t>王家亭村</t>
  </si>
  <si>
    <t>祥和村</t>
  </si>
  <si>
    <t>新民村</t>
  </si>
  <si>
    <t>小福村</t>
  </si>
  <si>
    <t>九龙岩村</t>
  </si>
  <si>
    <t>石施村</t>
  </si>
  <si>
    <t>唐家桥村</t>
  </si>
  <si>
    <t>留驾岌村</t>
  </si>
  <si>
    <t>和平村</t>
  </si>
  <si>
    <t>金润村</t>
  </si>
  <si>
    <t>华兴村</t>
  </si>
  <si>
    <t>芦洪村</t>
  </si>
  <si>
    <t>芦江村</t>
  </si>
  <si>
    <t>社塘村</t>
  </si>
  <si>
    <t>溪源村</t>
  </si>
  <si>
    <t>大枧塘村</t>
  </si>
  <si>
    <t>说明：</t>
  </si>
  <si>
    <t>1、请根据各村2025年耕地地力保护补贴和耕地地力（结余）保护补贴复核情况到户表填写以上内容。</t>
  </si>
  <si>
    <r>
      <rPr>
        <sz val="11"/>
        <color rgb="FF000000"/>
        <rFont val="宋体"/>
        <charset val="134"/>
      </rPr>
      <t>2、“</t>
    </r>
    <r>
      <rPr>
        <b/>
        <sz val="11"/>
        <color rgb="FF000000"/>
        <rFont val="宋体"/>
        <charset val="134"/>
      </rPr>
      <t>普惠补贴面积</t>
    </r>
    <r>
      <rPr>
        <sz val="11"/>
        <color rgb="FF000000"/>
        <rFont val="宋体"/>
        <charset val="134"/>
      </rPr>
      <t>”为阳光审批个人明细表(“耕地地力保护补贴”的面积)合计与企业合作社申报中的“单季作物面积”合计之和。</t>
    </r>
  </si>
  <si>
    <r>
      <rPr>
        <sz val="11"/>
        <color rgb="FF000000"/>
        <rFont val="宋体"/>
        <charset val="134"/>
      </rPr>
      <t>3、“</t>
    </r>
    <r>
      <rPr>
        <b/>
        <sz val="11"/>
        <color rgb="FF000000"/>
        <rFont val="宋体"/>
        <charset val="134"/>
      </rPr>
      <t>双季稻补贴面积</t>
    </r>
    <r>
      <rPr>
        <sz val="11"/>
        <color rgb="FF000000"/>
        <rFont val="宋体"/>
        <charset val="134"/>
      </rPr>
      <t>”为阳光审批个人明细表(“耕地地力(结余)保护补贴”的面积)合计与企业合作社申报中的“双季作物面积”合计之和。</t>
    </r>
  </si>
  <si>
    <r>
      <rPr>
        <sz val="11"/>
        <color rgb="FF000000"/>
        <rFont val="宋体"/>
        <charset val="134"/>
      </rPr>
      <t>4、对于“</t>
    </r>
    <r>
      <rPr>
        <b/>
        <sz val="11"/>
        <color rgb="FF000000"/>
        <rFont val="宋体"/>
        <charset val="134"/>
      </rPr>
      <t>普惠补贴面积</t>
    </r>
    <r>
      <rPr>
        <sz val="11"/>
        <color rgb="FF000000"/>
        <rFont val="宋体"/>
        <charset val="134"/>
      </rPr>
      <t>”数据，原则上不得大于确权耕地面积。</t>
    </r>
  </si>
  <si>
    <r>
      <rPr>
        <sz val="11"/>
        <color rgb="FF000000"/>
        <rFont val="宋体"/>
        <charset val="134"/>
      </rPr>
      <t>5、对于“</t>
    </r>
    <r>
      <rPr>
        <b/>
        <sz val="11"/>
        <color rgb="FF000000"/>
        <rFont val="宋体"/>
        <charset val="134"/>
      </rPr>
      <t>双季稻补贴面积</t>
    </r>
    <r>
      <rPr>
        <sz val="11"/>
        <color rgb="FF000000"/>
        <rFont val="宋体"/>
        <charset val="134"/>
      </rPr>
      <t>”数据，原则上不得大于确权耕地面积。大于确权面积必须有联村干部签字的到户申请登记表及经管备案合同方可审核通过。</t>
    </r>
  </si>
  <si>
    <r>
      <rPr>
        <sz val="11"/>
        <color rgb="FF000000"/>
        <rFont val="宋体"/>
        <charset val="134"/>
      </rPr>
      <t>6、乡镇需在</t>
    </r>
    <r>
      <rPr>
        <b/>
        <sz val="11"/>
        <color rgb="FF000000"/>
        <rFont val="宋体"/>
        <charset val="134"/>
      </rPr>
      <t>政务公开网</t>
    </r>
    <r>
      <rPr>
        <sz val="11"/>
        <color rgb="FF000000"/>
        <rFont val="宋体"/>
        <charset val="134"/>
      </rPr>
      <t>上对</t>
    </r>
    <r>
      <rPr>
        <b/>
        <sz val="11"/>
        <color rgb="FF000000"/>
        <rFont val="宋体"/>
        <charset val="134"/>
      </rPr>
      <t>阳光审批个人公示表</t>
    </r>
    <r>
      <rPr>
        <sz val="11"/>
        <color rgb="FF000000"/>
        <rFont val="宋体"/>
        <charset val="134"/>
      </rPr>
      <t>和</t>
    </r>
    <r>
      <rPr>
        <b/>
        <sz val="11"/>
        <color rgb="FF000000"/>
        <rFont val="宋体"/>
        <charset val="134"/>
      </rPr>
      <t>企业合作社申报公示表</t>
    </r>
    <r>
      <rPr>
        <sz val="11"/>
        <color rgb="FF000000"/>
        <rFont val="宋体"/>
        <charset val="134"/>
      </rPr>
      <t>进行公示（注意进行数据脱敏，删除身份证、账号等隐私信息）。</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</si>
</sst>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7">
    <font>
      <sz val="11"/>
      <color theme="1"/>
      <name val="宋体"/>
      <charset val="134"/>
      <scheme val="minor"/>
    </font>
    <font>
      <b/>
      <u/>
      <sz val="18"/>
      <color rgb="FF000000"/>
      <name val="仿宋_GB2312"/>
      <charset val="134"/>
    </font>
    <font>
      <b/>
      <sz val="18"/>
      <color rgb="FF000000"/>
      <name val="Times New Roman"/>
      <charset val="134"/>
    </font>
    <font>
      <sz val="11"/>
      <color theme="1"/>
      <name val="宋体"/>
      <charset val="134"/>
    </font>
    <font>
      <sz val="16"/>
      <color rgb="FF000000"/>
      <name val="Times New Roman"/>
      <charset val="134"/>
    </font>
    <font>
      <b/>
      <sz val="10.5"/>
      <color rgb="FF000000"/>
      <name val="仿宋_GB2312"/>
      <charset val="134"/>
    </font>
    <font>
      <sz val="10.5"/>
      <color rgb="FF000000"/>
      <name val="仿宋_GB2312"/>
      <charset val="134"/>
    </font>
    <font>
      <sz val="14"/>
      <color rgb="FF000000"/>
      <name val="仿宋_GB2312"/>
      <charset val="134"/>
    </font>
    <font>
      <sz val="14"/>
      <color rgb="FF000000"/>
      <name val="Times New Roman"/>
      <charset val="134"/>
    </font>
    <font>
      <sz val="16"/>
      <color theme="1"/>
      <name val="Times New Roman"/>
      <charset val="134"/>
    </font>
    <font>
      <sz val="16"/>
      <color theme="1"/>
      <name val="宋体"/>
      <charset val="134"/>
      <scheme val="minor"/>
    </font>
    <font>
      <sz val="16"/>
      <name val="宋体"/>
      <charset val="134"/>
      <scheme val="minor"/>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rgb="FF000000"/>
      <name val="仿宋_GB2312"/>
      <charset val="134"/>
    </font>
    <font>
      <b/>
      <sz val="10.5"/>
      <color rgb="FF000000"/>
      <name val="Times New Roman"/>
      <charset val="134"/>
    </font>
    <font>
      <sz val="10.5"/>
      <color rgb="FF000000"/>
      <name val="Times New Roman"/>
      <charset val="134"/>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23">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wrapText="1"/>
    </xf>
    <xf numFmtId="0" fontId="12"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7"/>
  <sheetViews>
    <sheetView tabSelected="1" workbookViewId="0">
      <selection activeCell="A1" sqref="A1:P1"/>
    </sheetView>
  </sheetViews>
  <sheetFormatPr defaultColWidth="9" defaultRowHeight="13.5"/>
  <cols>
    <col min="2" max="2" width="13.75" style="1" customWidth="1"/>
    <col min="3" max="3" width="15" customWidth="1"/>
    <col min="5" max="5" width="13.25" customWidth="1"/>
    <col min="6" max="6" width="13.375" customWidth="1"/>
    <col min="8" max="8" width="15.125" customWidth="1"/>
    <col min="11" max="11" width="14" customWidth="1"/>
    <col min="12" max="12" width="16.75" customWidth="1"/>
    <col min="14" max="14" width="13.75" customWidth="1"/>
  </cols>
  <sheetData>
    <row r="1" ht="22.5" spans="1:16">
      <c r="A1" s="2" t="s">
        <v>0</v>
      </c>
      <c r="B1" s="3"/>
      <c r="C1" s="2"/>
      <c r="D1" s="2"/>
      <c r="E1" s="2"/>
      <c r="F1" s="2"/>
      <c r="G1" s="2"/>
      <c r="H1" s="2"/>
      <c r="I1" s="2"/>
      <c r="J1" s="2"/>
      <c r="K1" s="2"/>
      <c r="L1" s="2"/>
      <c r="M1" s="2"/>
      <c r="N1" s="2"/>
      <c r="O1" s="2"/>
      <c r="P1" s="2"/>
    </row>
    <row r="2" ht="22.5" spans="1:16">
      <c r="A2" s="4" t="s">
        <v>1</v>
      </c>
      <c r="B2" s="5"/>
      <c r="C2" s="6"/>
      <c r="D2" s="6"/>
      <c r="E2" s="6"/>
      <c r="F2" s="6"/>
      <c r="G2" s="6"/>
      <c r="H2" s="6"/>
      <c r="I2" s="6"/>
      <c r="J2" s="6"/>
      <c r="K2" s="6"/>
      <c r="L2" s="6"/>
      <c r="M2" s="6"/>
      <c r="N2" s="6"/>
      <c r="O2" s="6"/>
      <c r="P2" s="6"/>
    </row>
    <row r="3" ht="20.25" spans="1:16">
      <c r="A3" s="7" t="s">
        <v>2</v>
      </c>
      <c r="B3" s="8"/>
      <c r="C3" s="7"/>
      <c r="D3" s="7"/>
      <c r="E3" s="7"/>
      <c r="F3" s="7"/>
      <c r="G3" s="7"/>
      <c r="H3" s="7"/>
      <c r="I3" s="7"/>
      <c r="J3" s="7"/>
      <c r="K3" s="7"/>
      <c r="L3" s="7"/>
      <c r="M3" s="7"/>
      <c r="N3" s="7"/>
      <c r="O3" s="7"/>
      <c r="P3" s="7"/>
    </row>
    <row r="4" spans="1:16">
      <c r="A4" s="9" t="s">
        <v>3</v>
      </c>
      <c r="B4" s="10" t="s">
        <v>4</v>
      </c>
      <c r="C4" s="9" t="s">
        <v>5</v>
      </c>
      <c r="D4" s="9" t="s">
        <v>6</v>
      </c>
      <c r="E4" s="9" t="s">
        <v>7</v>
      </c>
      <c r="F4" s="9"/>
      <c r="G4" s="9"/>
      <c r="H4" s="9"/>
      <c r="I4" s="9"/>
      <c r="J4" s="9"/>
      <c r="K4" s="9" t="s">
        <v>8</v>
      </c>
      <c r="L4" s="9"/>
      <c r="M4" s="9"/>
      <c r="N4" s="9"/>
      <c r="O4" s="9"/>
      <c r="P4" s="9"/>
    </row>
    <row r="5" ht="39" spans="1:16">
      <c r="A5" s="9"/>
      <c r="B5" s="10"/>
      <c r="C5" s="9"/>
      <c r="D5" s="9"/>
      <c r="E5" s="11" t="s">
        <v>9</v>
      </c>
      <c r="F5" s="11" t="s">
        <v>10</v>
      </c>
      <c r="G5" s="11" t="s">
        <v>11</v>
      </c>
      <c r="H5" s="11" t="s">
        <v>12</v>
      </c>
      <c r="I5" s="11" t="s">
        <v>13</v>
      </c>
      <c r="J5" s="11" t="s">
        <v>14</v>
      </c>
      <c r="K5" s="11" t="s">
        <v>9</v>
      </c>
      <c r="L5" s="11" t="s">
        <v>10</v>
      </c>
      <c r="M5" s="11" t="s">
        <v>11</v>
      </c>
      <c r="N5" s="11" t="s">
        <v>12</v>
      </c>
      <c r="O5" s="11" t="s">
        <v>13</v>
      </c>
      <c r="P5" s="11" t="s">
        <v>14</v>
      </c>
    </row>
    <row r="6" ht="18.75" spans="1:16">
      <c r="A6" s="12" t="s">
        <v>15</v>
      </c>
      <c r="B6" s="13"/>
      <c r="C6" s="14">
        <f t="shared" ref="C6:P6" si="0">SUM(C7:C39)</f>
        <v>52628.068</v>
      </c>
      <c r="D6" s="14">
        <f t="shared" si="0"/>
        <v>0</v>
      </c>
      <c r="E6" s="14">
        <f t="shared" si="0"/>
        <v>13026</v>
      </c>
      <c r="F6" s="14">
        <f t="shared" si="0"/>
        <v>49390.3795</v>
      </c>
      <c r="G6" s="14">
        <f t="shared" si="0"/>
        <v>877</v>
      </c>
      <c r="H6" s="14">
        <f t="shared" si="0"/>
        <v>11476.29</v>
      </c>
      <c r="I6" s="14">
        <f t="shared" si="0"/>
        <v>0</v>
      </c>
      <c r="J6" s="14">
        <f t="shared" si="0"/>
        <v>0</v>
      </c>
      <c r="K6" s="14">
        <f t="shared" si="0"/>
        <v>13025</v>
      </c>
      <c r="L6" s="14">
        <f t="shared" si="0"/>
        <v>49389.1695</v>
      </c>
      <c r="M6" s="14">
        <f t="shared" si="0"/>
        <v>877</v>
      </c>
      <c r="N6" s="14">
        <f t="shared" si="0"/>
        <v>11476.29</v>
      </c>
      <c r="O6" s="14">
        <f t="shared" si="0"/>
        <v>0</v>
      </c>
      <c r="P6" s="14">
        <f t="shared" si="0"/>
        <v>0</v>
      </c>
    </row>
    <row r="7" ht="20.25" spans="1:16">
      <c r="A7" s="15">
        <v>1</v>
      </c>
      <c r="B7" s="16" t="s">
        <v>16</v>
      </c>
      <c r="C7" s="17">
        <v>1273.99</v>
      </c>
      <c r="D7" s="17">
        <v>0</v>
      </c>
      <c r="E7" s="17">
        <v>444</v>
      </c>
      <c r="F7" s="17">
        <v>1263.53</v>
      </c>
      <c r="G7" s="17">
        <v>92</v>
      </c>
      <c r="H7" s="17">
        <v>516</v>
      </c>
      <c r="I7" s="17">
        <v>0</v>
      </c>
      <c r="J7" s="17">
        <v>0</v>
      </c>
      <c r="K7" s="17">
        <v>444</v>
      </c>
      <c r="L7" s="17">
        <v>1263.53</v>
      </c>
      <c r="M7" s="17">
        <v>92</v>
      </c>
      <c r="N7" s="17">
        <v>516</v>
      </c>
      <c r="O7" s="17">
        <v>0</v>
      </c>
      <c r="P7" s="17">
        <v>0</v>
      </c>
    </row>
    <row r="8" ht="20.25" spans="1:16">
      <c r="A8" s="15">
        <v>2</v>
      </c>
      <c r="B8" s="18" t="s">
        <v>17</v>
      </c>
      <c r="C8" s="17">
        <v>2423.41</v>
      </c>
      <c r="D8" s="17">
        <v>0</v>
      </c>
      <c r="E8" s="17">
        <v>559</v>
      </c>
      <c r="F8" s="17">
        <v>2245.36</v>
      </c>
      <c r="G8" s="17">
        <v>19</v>
      </c>
      <c r="H8" s="17">
        <v>186.98</v>
      </c>
      <c r="I8" s="17">
        <v>0</v>
      </c>
      <c r="J8" s="17">
        <v>0</v>
      </c>
      <c r="K8" s="17">
        <v>559</v>
      </c>
      <c r="L8" s="17">
        <v>2245.36</v>
      </c>
      <c r="M8" s="17">
        <v>19</v>
      </c>
      <c r="N8" s="17">
        <v>186.98</v>
      </c>
      <c r="O8" s="17">
        <v>0</v>
      </c>
      <c r="P8" s="17">
        <v>0</v>
      </c>
    </row>
    <row r="9" ht="20.25" spans="1:16">
      <c r="A9" s="15">
        <v>3</v>
      </c>
      <c r="B9" s="18" t="s">
        <v>18</v>
      </c>
      <c r="C9" s="17">
        <v>2011.47</v>
      </c>
      <c r="D9" s="17">
        <v>0</v>
      </c>
      <c r="E9" s="17">
        <v>527</v>
      </c>
      <c r="F9" s="17">
        <v>1801.64</v>
      </c>
      <c r="G9" s="17">
        <v>21</v>
      </c>
      <c r="H9" s="17">
        <v>163.36</v>
      </c>
      <c r="I9" s="17">
        <v>0</v>
      </c>
      <c r="J9" s="17">
        <v>0</v>
      </c>
      <c r="K9" s="17">
        <v>527</v>
      </c>
      <c r="L9" s="17">
        <v>1801.64</v>
      </c>
      <c r="M9" s="17">
        <v>21</v>
      </c>
      <c r="N9" s="17">
        <v>163.36</v>
      </c>
      <c r="O9" s="17">
        <v>0</v>
      </c>
      <c r="P9" s="17">
        <v>0</v>
      </c>
    </row>
    <row r="10" ht="24" customHeight="1" spans="1:16">
      <c r="A10" s="15">
        <v>4</v>
      </c>
      <c r="B10" s="18" t="s">
        <v>19</v>
      </c>
      <c r="C10" s="17">
        <v>1979.79</v>
      </c>
      <c r="D10" s="17">
        <v>0</v>
      </c>
      <c r="E10" s="17">
        <v>489</v>
      </c>
      <c r="F10" s="17">
        <v>1968.88</v>
      </c>
      <c r="G10" s="17">
        <v>16</v>
      </c>
      <c r="H10" s="17">
        <v>625</v>
      </c>
      <c r="I10" s="17">
        <v>0</v>
      </c>
      <c r="J10" s="17">
        <v>0</v>
      </c>
      <c r="K10" s="17">
        <v>489</v>
      </c>
      <c r="L10" s="17">
        <v>1968.88</v>
      </c>
      <c r="M10" s="17">
        <v>16</v>
      </c>
      <c r="N10" s="17">
        <v>625</v>
      </c>
      <c r="O10" s="17">
        <v>0</v>
      </c>
      <c r="P10" s="17">
        <v>0</v>
      </c>
    </row>
    <row r="11" ht="20.25" spans="1:16">
      <c r="A11" s="15">
        <v>5</v>
      </c>
      <c r="B11" s="18" t="s">
        <v>20</v>
      </c>
      <c r="C11" s="19">
        <v>2281.81</v>
      </c>
      <c r="D11" s="19">
        <v>0</v>
      </c>
      <c r="E11" s="19">
        <v>531</v>
      </c>
      <c r="F11" s="19">
        <v>2071.67</v>
      </c>
      <c r="G11" s="19">
        <v>27</v>
      </c>
      <c r="H11" s="19">
        <v>598.09</v>
      </c>
      <c r="I11" s="19">
        <v>0</v>
      </c>
      <c r="J11" s="19">
        <v>0</v>
      </c>
      <c r="K11" s="19">
        <v>531</v>
      </c>
      <c r="L11" s="19">
        <v>2071.67</v>
      </c>
      <c r="M11" s="19">
        <v>27</v>
      </c>
      <c r="N11" s="19">
        <v>598.09</v>
      </c>
      <c r="O11" s="19">
        <v>0</v>
      </c>
      <c r="P11" s="19">
        <v>0</v>
      </c>
    </row>
    <row r="12" ht="20" customHeight="1" spans="1:16">
      <c r="A12" s="15">
        <v>6</v>
      </c>
      <c r="B12" s="18" t="s">
        <v>21</v>
      </c>
      <c r="C12" s="19">
        <v>1421.3</v>
      </c>
      <c r="D12" s="19">
        <v>0</v>
      </c>
      <c r="E12" s="19">
        <v>314</v>
      </c>
      <c r="F12" s="19">
        <v>1211.5715</v>
      </c>
      <c r="G12" s="19">
        <v>7</v>
      </c>
      <c r="H12" s="19">
        <v>123.85</v>
      </c>
      <c r="I12" s="19">
        <v>0</v>
      </c>
      <c r="J12" s="19">
        <v>0</v>
      </c>
      <c r="K12" s="19">
        <v>314</v>
      </c>
      <c r="L12" s="19">
        <v>1211.5715</v>
      </c>
      <c r="M12" s="19">
        <v>7</v>
      </c>
      <c r="N12" s="19">
        <v>123.85</v>
      </c>
      <c r="O12" s="19">
        <v>0</v>
      </c>
      <c r="P12" s="19">
        <v>0</v>
      </c>
    </row>
    <row r="13" ht="20.25" spans="1:16">
      <c r="A13" s="15">
        <v>7</v>
      </c>
      <c r="B13" s="18" t="s">
        <v>22</v>
      </c>
      <c r="C13" s="19">
        <v>898.7</v>
      </c>
      <c r="D13" s="19">
        <v>0</v>
      </c>
      <c r="E13" s="19">
        <v>222</v>
      </c>
      <c r="F13" s="19">
        <v>809.92</v>
      </c>
      <c r="G13" s="19">
        <v>22</v>
      </c>
      <c r="H13" s="19">
        <v>156.56</v>
      </c>
      <c r="I13" s="19">
        <v>0</v>
      </c>
      <c r="J13" s="19">
        <v>0</v>
      </c>
      <c r="K13" s="19">
        <v>222</v>
      </c>
      <c r="L13" s="19">
        <v>809.92</v>
      </c>
      <c r="M13" s="19">
        <v>22</v>
      </c>
      <c r="N13" s="19">
        <v>156.56</v>
      </c>
      <c r="O13" s="19">
        <v>0</v>
      </c>
      <c r="P13" s="19">
        <v>0</v>
      </c>
    </row>
    <row r="14" ht="24" customHeight="1" spans="1:16">
      <c r="A14" s="15">
        <v>8</v>
      </c>
      <c r="B14" s="18" t="s">
        <v>23</v>
      </c>
      <c r="C14" s="19">
        <v>1870.23</v>
      </c>
      <c r="D14" s="19">
        <v>0</v>
      </c>
      <c r="E14" s="19">
        <v>435</v>
      </c>
      <c r="F14" s="19">
        <v>1844.67</v>
      </c>
      <c r="G14" s="19">
        <v>17</v>
      </c>
      <c r="H14" s="19">
        <v>125.86</v>
      </c>
      <c r="I14" s="19">
        <v>0</v>
      </c>
      <c r="J14" s="19">
        <v>0</v>
      </c>
      <c r="K14" s="19">
        <v>435</v>
      </c>
      <c r="L14" s="19">
        <v>1844.67</v>
      </c>
      <c r="M14" s="19">
        <v>17</v>
      </c>
      <c r="N14" s="19">
        <v>125.86</v>
      </c>
      <c r="O14" s="19">
        <v>0</v>
      </c>
      <c r="P14" s="19">
        <v>0</v>
      </c>
    </row>
    <row r="15" ht="20.25" spans="1:16">
      <c r="A15" s="15">
        <v>9</v>
      </c>
      <c r="B15" s="18" t="s">
        <v>24</v>
      </c>
      <c r="C15" s="19">
        <v>1529.31</v>
      </c>
      <c r="D15" s="19">
        <v>0</v>
      </c>
      <c r="E15" s="19">
        <v>337</v>
      </c>
      <c r="F15" s="19">
        <v>1521.78</v>
      </c>
      <c r="G15" s="19">
        <v>85</v>
      </c>
      <c r="H15" s="19">
        <v>595.94</v>
      </c>
      <c r="I15" s="19">
        <v>0</v>
      </c>
      <c r="J15" s="19">
        <v>0</v>
      </c>
      <c r="K15" s="19">
        <v>337</v>
      </c>
      <c r="L15" s="19">
        <v>1521.78</v>
      </c>
      <c r="M15" s="19">
        <v>85</v>
      </c>
      <c r="N15" s="19">
        <v>595.94</v>
      </c>
      <c r="O15" s="19">
        <v>0</v>
      </c>
      <c r="P15" s="19">
        <v>0</v>
      </c>
    </row>
    <row r="16" ht="20.25" spans="1:16">
      <c r="A16" s="15">
        <v>10</v>
      </c>
      <c r="B16" s="18" t="s">
        <v>25</v>
      </c>
      <c r="C16" s="19">
        <v>348.07</v>
      </c>
      <c r="D16" s="19">
        <v>0</v>
      </c>
      <c r="E16" s="19">
        <v>187</v>
      </c>
      <c r="F16" s="19">
        <v>285.45</v>
      </c>
      <c r="G16" s="19">
        <v>0</v>
      </c>
      <c r="H16" s="19">
        <v>0</v>
      </c>
      <c r="I16" s="19">
        <v>0</v>
      </c>
      <c r="J16" s="19">
        <v>0</v>
      </c>
      <c r="K16" s="19">
        <v>187</v>
      </c>
      <c r="L16" s="19">
        <v>285.45</v>
      </c>
      <c r="M16" s="19">
        <v>0</v>
      </c>
      <c r="N16" s="19">
        <v>0</v>
      </c>
      <c r="O16" s="19">
        <v>0</v>
      </c>
      <c r="P16" s="19">
        <v>0</v>
      </c>
    </row>
    <row r="17" ht="28" customHeight="1" spans="1:16">
      <c r="A17" s="15">
        <v>11</v>
      </c>
      <c r="B17" s="18" t="s">
        <v>26</v>
      </c>
      <c r="C17" s="19">
        <v>628.33</v>
      </c>
      <c r="D17" s="19">
        <v>0</v>
      </c>
      <c r="E17" s="19">
        <v>186</v>
      </c>
      <c r="F17" s="19">
        <v>534.4</v>
      </c>
      <c r="G17" s="19">
        <v>1</v>
      </c>
      <c r="H17" s="19">
        <v>3</v>
      </c>
      <c r="I17" s="19">
        <v>0</v>
      </c>
      <c r="J17" s="19">
        <v>0</v>
      </c>
      <c r="K17" s="19">
        <v>186</v>
      </c>
      <c r="L17" s="19">
        <v>534.4</v>
      </c>
      <c r="M17" s="19">
        <v>1</v>
      </c>
      <c r="N17" s="19">
        <v>3</v>
      </c>
      <c r="O17" s="19">
        <v>0</v>
      </c>
      <c r="P17" s="19">
        <v>0</v>
      </c>
    </row>
    <row r="18" ht="20.25" spans="1:16">
      <c r="A18" s="15">
        <v>12</v>
      </c>
      <c r="B18" s="18" t="s">
        <v>27</v>
      </c>
      <c r="C18" s="19">
        <v>1248.64</v>
      </c>
      <c r="D18" s="19">
        <v>0</v>
      </c>
      <c r="E18" s="19">
        <v>335</v>
      </c>
      <c r="F18" s="19">
        <v>1219.15</v>
      </c>
      <c r="G18" s="19">
        <v>26</v>
      </c>
      <c r="H18" s="19">
        <v>112.1</v>
      </c>
      <c r="I18" s="19">
        <v>0</v>
      </c>
      <c r="J18" s="19">
        <v>0</v>
      </c>
      <c r="K18" s="19">
        <v>335</v>
      </c>
      <c r="L18" s="19">
        <v>1219.15</v>
      </c>
      <c r="M18" s="19">
        <v>26</v>
      </c>
      <c r="N18" s="19">
        <v>112.1</v>
      </c>
      <c r="O18" s="19">
        <v>0</v>
      </c>
      <c r="P18" s="19">
        <v>0</v>
      </c>
    </row>
    <row r="19" ht="20.25" spans="1:16">
      <c r="A19" s="15">
        <v>13</v>
      </c>
      <c r="B19" s="18" t="s">
        <v>28</v>
      </c>
      <c r="C19" s="19">
        <v>1310.56</v>
      </c>
      <c r="D19" s="19">
        <v>0</v>
      </c>
      <c r="E19" s="19">
        <v>252</v>
      </c>
      <c r="F19" s="19">
        <v>1291.36</v>
      </c>
      <c r="G19" s="19">
        <v>44</v>
      </c>
      <c r="H19" s="19">
        <v>245.09</v>
      </c>
      <c r="I19" s="19">
        <v>0</v>
      </c>
      <c r="J19" s="19">
        <v>0</v>
      </c>
      <c r="K19" s="19">
        <v>252</v>
      </c>
      <c r="L19" s="19">
        <v>1291.36</v>
      </c>
      <c r="M19" s="19">
        <v>44</v>
      </c>
      <c r="N19" s="19">
        <v>245.09</v>
      </c>
      <c r="O19" s="19">
        <v>0</v>
      </c>
      <c r="P19" s="19">
        <v>0</v>
      </c>
    </row>
    <row r="20" ht="20.25" spans="1:16">
      <c r="A20" s="15">
        <v>14</v>
      </c>
      <c r="B20" s="18" t="s">
        <v>29</v>
      </c>
      <c r="C20" s="19">
        <v>1345.75</v>
      </c>
      <c r="D20" s="19">
        <v>0</v>
      </c>
      <c r="E20" s="19">
        <v>332</v>
      </c>
      <c r="F20" s="19">
        <v>1297.1</v>
      </c>
      <c r="G20" s="19">
        <v>12</v>
      </c>
      <c r="H20" s="19">
        <v>127.3</v>
      </c>
      <c r="I20" s="19">
        <v>0</v>
      </c>
      <c r="J20" s="19">
        <v>0</v>
      </c>
      <c r="K20" s="19">
        <v>332</v>
      </c>
      <c r="L20" s="19">
        <v>1297.1</v>
      </c>
      <c r="M20" s="19">
        <v>12</v>
      </c>
      <c r="N20" s="19">
        <v>127.3</v>
      </c>
      <c r="O20" s="19">
        <v>0</v>
      </c>
      <c r="P20" s="19">
        <v>0</v>
      </c>
    </row>
    <row r="21" ht="20.25" spans="1:16">
      <c r="A21" s="15">
        <v>15</v>
      </c>
      <c r="B21" s="18" t="s">
        <v>30</v>
      </c>
      <c r="C21" s="19">
        <v>2285.51</v>
      </c>
      <c r="D21" s="19">
        <v>0</v>
      </c>
      <c r="E21" s="19">
        <v>560</v>
      </c>
      <c r="F21" s="19">
        <v>2206.52</v>
      </c>
      <c r="G21" s="19">
        <v>23</v>
      </c>
      <c r="H21" s="19">
        <v>999.89</v>
      </c>
      <c r="I21" s="19">
        <v>0</v>
      </c>
      <c r="J21" s="19">
        <v>0</v>
      </c>
      <c r="K21" s="19">
        <v>560</v>
      </c>
      <c r="L21" s="19">
        <v>2206.52</v>
      </c>
      <c r="M21" s="19">
        <v>23</v>
      </c>
      <c r="N21" s="19">
        <v>999.89</v>
      </c>
      <c r="O21" s="19">
        <v>0</v>
      </c>
      <c r="P21" s="19">
        <v>0</v>
      </c>
    </row>
    <row r="22" ht="21" customHeight="1" spans="1:16">
      <c r="A22" s="15">
        <v>16</v>
      </c>
      <c r="B22" s="18" t="s">
        <v>31</v>
      </c>
      <c r="C22" s="19">
        <v>2194.85</v>
      </c>
      <c r="D22" s="19">
        <v>0</v>
      </c>
      <c r="E22" s="19">
        <v>414</v>
      </c>
      <c r="F22" s="19">
        <v>1970.47</v>
      </c>
      <c r="G22" s="19">
        <v>39</v>
      </c>
      <c r="H22" s="19">
        <v>308.7</v>
      </c>
      <c r="I22" s="19">
        <v>0</v>
      </c>
      <c r="J22" s="19">
        <v>0</v>
      </c>
      <c r="K22" s="19">
        <v>414</v>
      </c>
      <c r="L22" s="19">
        <v>1970.47</v>
      </c>
      <c r="M22" s="19">
        <v>39</v>
      </c>
      <c r="N22" s="19">
        <v>308.7</v>
      </c>
      <c r="O22" s="19">
        <v>0</v>
      </c>
      <c r="P22" s="19">
        <v>0</v>
      </c>
    </row>
    <row r="23" ht="20.25" spans="1:16">
      <c r="A23" s="15">
        <v>17</v>
      </c>
      <c r="B23" s="18" t="s">
        <v>32</v>
      </c>
      <c r="C23" s="19">
        <v>644.67</v>
      </c>
      <c r="D23" s="19">
        <v>0</v>
      </c>
      <c r="E23" s="19">
        <v>268</v>
      </c>
      <c r="F23" s="19">
        <v>616.14</v>
      </c>
      <c r="G23" s="19">
        <v>24</v>
      </c>
      <c r="H23" s="19">
        <v>152.45</v>
      </c>
      <c r="I23" s="19">
        <v>0</v>
      </c>
      <c r="J23" s="19">
        <v>0</v>
      </c>
      <c r="K23" s="19">
        <v>268</v>
      </c>
      <c r="L23" s="19">
        <v>616.14</v>
      </c>
      <c r="M23" s="19">
        <v>24</v>
      </c>
      <c r="N23" s="19">
        <v>152.45</v>
      </c>
      <c r="O23" s="19">
        <v>0</v>
      </c>
      <c r="P23" s="19">
        <v>0</v>
      </c>
    </row>
    <row r="24" ht="25" customHeight="1" spans="1:16">
      <c r="A24" s="15">
        <v>18</v>
      </c>
      <c r="B24" s="18" t="s">
        <v>33</v>
      </c>
      <c r="C24" s="19">
        <v>950.82</v>
      </c>
      <c r="D24" s="19">
        <v>0</v>
      </c>
      <c r="E24" s="19">
        <v>286</v>
      </c>
      <c r="F24" s="19">
        <v>901.79</v>
      </c>
      <c r="G24" s="19">
        <v>8</v>
      </c>
      <c r="H24" s="19">
        <v>10.82</v>
      </c>
      <c r="I24" s="19">
        <v>0</v>
      </c>
      <c r="J24" s="19">
        <v>0</v>
      </c>
      <c r="K24" s="19">
        <v>286</v>
      </c>
      <c r="L24" s="19">
        <v>901.79</v>
      </c>
      <c r="M24" s="19">
        <v>8</v>
      </c>
      <c r="N24" s="19">
        <v>10.82</v>
      </c>
      <c r="O24" s="19">
        <v>0</v>
      </c>
      <c r="P24" s="19">
        <v>0</v>
      </c>
    </row>
    <row r="25" ht="20.25" spans="1:16">
      <c r="A25" s="15">
        <v>19</v>
      </c>
      <c r="B25" s="18" t="s">
        <v>34</v>
      </c>
      <c r="C25" s="19">
        <v>2109.173</v>
      </c>
      <c r="D25" s="19">
        <v>0</v>
      </c>
      <c r="E25" s="19">
        <v>415</v>
      </c>
      <c r="F25" s="19">
        <v>1903.283</v>
      </c>
      <c r="G25" s="19">
        <v>12</v>
      </c>
      <c r="H25" s="19">
        <v>252.82</v>
      </c>
      <c r="I25" s="19">
        <v>0</v>
      </c>
      <c r="J25" s="19">
        <v>0</v>
      </c>
      <c r="K25" s="19">
        <v>415</v>
      </c>
      <c r="L25" s="19">
        <v>1903.283</v>
      </c>
      <c r="M25" s="19">
        <v>12</v>
      </c>
      <c r="N25" s="19">
        <v>252.82</v>
      </c>
      <c r="O25" s="19">
        <v>0</v>
      </c>
      <c r="P25" s="19">
        <v>0</v>
      </c>
    </row>
    <row r="26" ht="20.25" spans="1:16">
      <c r="A26" s="15">
        <v>20</v>
      </c>
      <c r="B26" s="18" t="s">
        <v>35</v>
      </c>
      <c r="C26" s="19">
        <v>728.400000000001</v>
      </c>
      <c r="D26" s="19">
        <v>0</v>
      </c>
      <c r="E26" s="19">
        <v>295</v>
      </c>
      <c r="F26" s="19">
        <v>718.960000000001</v>
      </c>
      <c r="G26" s="19">
        <v>9</v>
      </c>
      <c r="H26" s="19">
        <v>59.4</v>
      </c>
      <c r="I26" s="19">
        <v>0</v>
      </c>
      <c r="J26" s="19">
        <v>0</v>
      </c>
      <c r="K26" s="19">
        <v>295</v>
      </c>
      <c r="L26" s="19">
        <v>718.960000000001</v>
      </c>
      <c r="M26" s="19">
        <v>9</v>
      </c>
      <c r="N26" s="19">
        <v>59.4</v>
      </c>
      <c r="O26" s="19">
        <v>0</v>
      </c>
      <c r="P26" s="19">
        <v>0</v>
      </c>
    </row>
    <row r="27" ht="20.25" spans="1:16">
      <c r="A27" s="15">
        <v>21</v>
      </c>
      <c r="B27" s="18" t="s">
        <v>36</v>
      </c>
      <c r="C27" s="19">
        <v>2455.15</v>
      </c>
      <c r="D27" s="19">
        <v>0</v>
      </c>
      <c r="E27" s="19">
        <v>525</v>
      </c>
      <c r="F27" s="19">
        <v>2268.27</v>
      </c>
      <c r="G27" s="19">
        <v>14</v>
      </c>
      <c r="H27" s="19">
        <v>216.22</v>
      </c>
      <c r="I27" s="19">
        <v>0</v>
      </c>
      <c r="J27" s="19">
        <v>0</v>
      </c>
      <c r="K27" s="19">
        <v>525</v>
      </c>
      <c r="L27" s="19">
        <v>2268.27</v>
      </c>
      <c r="M27" s="19">
        <v>14</v>
      </c>
      <c r="N27" s="19">
        <v>216.22</v>
      </c>
      <c r="O27" s="19">
        <v>0</v>
      </c>
      <c r="P27" s="19">
        <v>0</v>
      </c>
    </row>
    <row r="28" ht="24" customHeight="1" spans="1:16">
      <c r="A28" s="15">
        <v>22</v>
      </c>
      <c r="B28" s="18" t="s">
        <v>37</v>
      </c>
      <c r="C28" s="19">
        <v>1197.035</v>
      </c>
      <c r="D28" s="19">
        <v>0</v>
      </c>
      <c r="E28" s="19">
        <v>398</v>
      </c>
      <c r="F28" s="19">
        <v>1182.435</v>
      </c>
      <c r="G28" s="19">
        <v>16</v>
      </c>
      <c r="H28" s="19">
        <v>178.79</v>
      </c>
      <c r="I28" s="19">
        <v>0</v>
      </c>
      <c r="J28" s="19">
        <v>0</v>
      </c>
      <c r="K28" s="19">
        <v>398</v>
      </c>
      <c r="L28" s="19">
        <v>1182.435</v>
      </c>
      <c r="M28" s="19">
        <v>16</v>
      </c>
      <c r="N28" s="19">
        <v>178.79</v>
      </c>
      <c r="O28" s="19">
        <v>0</v>
      </c>
      <c r="P28" s="19">
        <v>0</v>
      </c>
    </row>
    <row r="29" ht="20.25" spans="1:16">
      <c r="A29" s="15">
        <v>23</v>
      </c>
      <c r="B29" s="18" t="s">
        <v>38</v>
      </c>
      <c r="C29" s="19">
        <v>1719.34</v>
      </c>
      <c r="D29" s="19">
        <v>0</v>
      </c>
      <c r="E29" s="19">
        <v>350</v>
      </c>
      <c r="F29" s="19">
        <v>1642.2</v>
      </c>
      <c r="G29" s="19">
        <v>89</v>
      </c>
      <c r="H29" s="19">
        <v>673.36</v>
      </c>
      <c r="I29" s="19">
        <v>0</v>
      </c>
      <c r="J29" s="19">
        <v>0</v>
      </c>
      <c r="K29" s="19">
        <v>350</v>
      </c>
      <c r="L29" s="19">
        <v>1642.2</v>
      </c>
      <c r="M29" s="19">
        <v>89</v>
      </c>
      <c r="N29" s="19">
        <v>673.36</v>
      </c>
      <c r="O29" s="19">
        <v>0</v>
      </c>
      <c r="P29" s="19">
        <v>0</v>
      </c>
    </row>
    <row r="30" ht="23" customHeight="1" spans="1:16">
      <c r="A30" s="15">
        <v>24</v>
      </c>
      <c r="B30" s="18" t="s">
        <v>39</v>
      </c>
      <c r="C30" s="19">
        <v>1108.54</v>
      </c>
      <c r="D30" s="19">
        <v>0</v>
      </c>
      <c r="E30" s="19">
        <v>246</v>
      </c>
      <c r="F30" s="19">
        <v>1090.86</v>
      </c>
      <c r="G30" s="19">
        <v>23</v>
      </c>
      <c r="H30" s="19">
        <v>524.7</v>
      </c>
      <c r="I30" s="19">
        <v>0</v>
      </c>
      <c r="J30" s="19">
        <v>0</v>
      </c>
      <c r="K30" s="19">
        <v>246</v>
      </c>
      <c r="L30" s="19">
        <v>1090.86</v>
      </c>
      <c r="M30" s="19">
        <v>23</v>
      </c>
      <c r="N30" s="19">
        <v>524.7</v>
      </c>
      <c r="O30" s="19">
        <v>0</v>
      </c>
      <c r="P30" s="19">
        <v>0</v>
      </c>
    </row>
    <row r="31" ht="20.25" spans="1:16">
      <c r="A31" s="15">
        <v>25</v>
      </c>
      <c r="B31" s="18" t="s">
        <v>40</v>
      </c>
      <c r="C31" s="19">
        <v>2370.42</v>
      </c>
      <c r="D31" s="19">
        <v>0</v>
      </c>
      <c r="E31" s="19">
        <v>527</v>
      </c>
      <c r="F31" s="19">
        <v>2234.36</v>
      </c>
      <c r="G31" s="19">
        <v>35</v>
      </c>
      <c r="H31" s="19">
        <v>256.13</v>
      </c>
      <c r="I31" s="19">
        <v>0</v>
      </c>
      <c r="J31" s="19">
        <v>0</v>
      </c>
      <c r="K31" s="19">
        <v>527</v>
      </c>
      <c r="L31" s="19">
        <v>2234.36</v>
      </c>
      <c r="M31" s="19">
        <v>35</v>
      </c>
      <c r="N31" s="19">
        <v>256.13</v>
      </c>
      <c r="O31" s="19">
        <v>0</v>
      </c>
      <c r="P31" s="19">
        <v>0</v>
      </c>
    </row>
    <row r="32" ht="20.25" spans="1:16">
      <c r="A32" s="15">
        <v>26</v>
      </c>
      <c r="B32" s="18" t="s">
        <v>41</v>
      </c>
      <c r="C32" s="19">
        <v>1611.71</v>
      </c>
      <c r="D32" s="19">
        <v>0</v>
      </c>
      <c r="E32" s="19">
        <v>391</v>
      </c>
      <c r="F32" s="19">
        <v>1586.23</v>
      </c>
      <c r="G32" s="19">
        <v>44</v>
      </c>
      <c r="H32" s="19">
        <v>894.17</v>
      </c>
      <c r="I32" s="19">
        <v>0</v>
      </c>
      <c r="J32" s="19">
        <v>0</v>
      </c>
      <c r="K32" s="19">
        <v>391</v>
      </c>
      <c r="L32" s="19">
        <v>1586.23</v>
      </c>
      <c r="M32" s="19">
        <v>44</v>
      </c>
      <c r="N32" s="19">
        <v>894.17</v>
      </c>
      <c r="O32" s="19">
        <v>0</v>
      </c>
      <c r="P32" s="19">
        <v>0</v>
      </c>
    </row>
    <row r="33" ht="20.25" spans="1:16">
      <c r="A33" s="15">
        <v>27</v>
      </c>
      <c r="B33" s="18" t="s">
        <v>42</v>
      </c>
      <c r="C33" s="19">
        <v>2657.33</v>
      </c>
      <c r="D33" s="19">
        <v>0</v>
      </c>
      <c r="E33" s="19">
        <v>561</v>
      </c>
      <c r="F33" s="19">
        <v>2590.79</v>
      </c>
      <c r="G33" s="19">
        <v>56</v>
      </c>
      <c r="H33" s="19">
        <v>1748.1</v>
      </c>
      <c r="I33" s="19">
        <v>0</v>
      </c>
      <c r="J33" s="19">
        <v>0</v>
      </c>
      <c r="K33" s="19">
        <v>561</v>
      </c>
      <c r="L33" s="19">
        <v>2590.79</v>
      </c>
      <c r="M33" s="19">
        <v>56</v>
      </c>
      <c r="N33" s="19">
        <v>1748.1</v>
      </c>
      <c r="O33" s="19">
        <v>0</v>
      </c>
      <c r="P33" s="19">
        <v>0</v>
      </c>
    </row>
    <row r="34" ht="20.25" spans="1:16">
      <c r="A34" s="15">
        <v>28</v>
      </c>
      <c r="B34" s="18" t="s">
        <v>43</v>
      </c>
      <c r="C34" s="19">
        <v>939.77</v>
      </c>
      <c r="D34" s="19">
        <v>0</v>
      </c>
      <c r="E34" s="19">
        <v>347</v>
      </c>
      <c r="F34" s="19">
        <v>924.070000000001</v>
      </c>
      <c r="G34" s="19">
        <v>24</v>
      </c>
      <c r="H34" s="19">
        <v>111.36</v>
      </c>
      <c r="I34" s="19">
        <v>0</v>
      </c>
      <c r="J34" s="19">
        <v>0</v>
      </c>
      <c r="K34" s="19">
        <v>347</v>
      </c>
      <c r="L34" s="19">
        <v>924.070000000001</v>
      </c>
      <c r="M34" s="19">
        <v>24</v>
      </c>
      <c r="N34" s="19">
        <v>111.36</v>
      </c>
      <c r="O34" s="19">
        <v>0</v>
      </c>
      <c r="P34" s="19">
        <v>0</v>
      </c>
    </row>
    <row r="35" ht="20.25" spans="1:16">
      <c r="A35" s="15">
        <v>29</v>
      </c>
      <c r="B35" s="18" t="s">
        <v>44</v>
      </c>
      <c r="C35" s="19">
        <v>471.18</v>
      </c>
      <c r="D35" s="19">
        <v>0</v>
      </c>
      <c r="E35" s="19">
        <v>394</v>
      </c>
      <c r="F35" s="19">
        <v>423.75</v>
      </c>
      <c r="G35" s="19">
        <v>3</v>
      </c>
      <c r="H35" s="19">
        <v>27.5</v>
      </c>
      <c r="I35" s="19">
        <v>0</v>
      </c>
      <c r="J35" s="19">
        <v>0</v>
      </c>
      <c r="K35" s="19">
        <v>394</v>
      </c>
      <c r="L35" s="19">
        <v>423.75</v>
      </c>
      <c r="M35" s="19">
        <v>3</v>
      </c>
      <c r="N35" s="19">
        <v>27.5</v>
      </c>
      <c r="O35" s="19">
        <v>0</v>
      </c>
      <c r="P35" s="19">
        <v>0</v>
      </c>
    </row>
    <row r="36" ht="20.25" spans="1:16">
      <c r="A36" s="15">
        <v>30</v>
      </c>
      <c r="B36" s="18" t="s">
        <v>45</v>
      </c>
      <c r="C36" s="19">
        <v>1653.08</v>
      </c>
      <c r="D36" s="19">
        <v>0</v>
      </c>
      <c r="E36" s="19">
        <v>393</v>
      </c>
      <c r="F36" s="19">
        <v>1332.76</v>
      </c>
      <c r="G36" s="19">
        <v>3</v>
      </c>
      <c r="H36" s="19">
        <v>189.2</v>
      </c>
      <c r="I36" s="19">
        <v>0</v>
      </c>
      <c r="J36" s="19">
        <v>0</v>
      </c>
      <c r="K36" s="19">
        <v>393</v>
      </c>
      <c r="L36" s="19">
        <v>1332.76</v>
      </c>
      <c r="M36" s="19">
        <v>3</v>
      </c>
      <c r="N36" s="19">
        <v>189.2</v>
      </c>
      <c r="O36" s="19">
        <v>0</v>
      </c>
      <c r="P36" s="19">
        <v>0</v>
      </c>
    </row>
    <row r="37" ht="20.25" spans="1:16">
      <c r="A37" s="15">
        <v>31</v>
      </c>
      <c r="B37" s="18" t="s">
        <v>46</v>
      </c>
      <c r="C37" s="19">
        <v>1656.78</v>
      </c>
      <c r="D37" s="19">
        <v>0</v>
      </c>
      <c r="E37" s="19">
        <v>306</v>
      </c>
      <c r="F37" s="19">
        <v>1653.03</v>
      </c>
      <c r="G37" s="19">
        <v>20</v>
      </c>
      <c r="H37" s="19">
        <v>281.96</v>
      </c>
      <c r="I37" s="19">
        <v>0</v>
      </c>
      <c r="J37" s="19">
        <v>0</v>
      </c>
      <c r="K37" s="19">
        <v>306</v>
      </c>
      <c r="L37" s="19">
        <v>1653.03</v>
      </c>
      <c r="M37" s="19">
        <v>20</v>
      </c>
      <c r="N37" s="19">
        <v>281.96</v>
      </c>
      <c r="O37" s="19">
        <v>0</v>
      </c>
      <c r="P37" s="19">
        <v>0</v>
      </c>
    </row>
    <row r="38" ht="20.25" spans="1:16">
      <c r="A38" s="15">
        <v>32</v>
      </c>
      <c r="B38" s="18" t="s">
        <v>47</v>
      </c>
      <c r="C38" s="19">
        <v>2597.35</v>
      </c>
      <c r="D38" s="19">
        <v>0</v>
      </c>
      <c r="E38" s="19">
        <v>594</v>
      </c>
      <c r="F38" s="19">
        <v>2162.2</v>
      </c>
      <c r="G38" s="19">
        <v>9</v>
      </c>
      <c r="H38" s="19">
        <v>308.8</v>
      </c>
      <c r="I38" s="19">
        <v>0</v>
      </c>
      <c r="J38" s="19">
        <v>0</v>
      </c>
      <c r="K38" s="19">
        <v>594</v>
      </c>
      <c r="L38" s="19">
        <v>2162.2</v>
      </c>
      <c r="M38" s="19">
        <v>9</v>
      </c>
      <c r="N38" s="19">
        <v>308.8</v>
      </c>
      <c r="O38" s="19">
        <v>0</v>
      </c>
      <c r="P38" s="19">
        <v>0</v>
      </c>
    </row>
    <row r="39" ht="20" customHeight="1" spans="1:16">
      <c r="A39" s="15">
        <v>33</v>
      </c>
      <c r="B39" s="18" t="s">
        <v>48</v>
      </c>
      <c r="C39" s="19">
        <v>2705.6</v>
      </c>
      <c r="D39" s="19">
        <v>0</v>
      </c>
      <c r="E39" s="19">
        <v>606</v>
      </c>
      <c r="F39" s="19">
        <v>2615.78</v>
      </c>
      <c r="G39" s="19">
        <v>37</v>
      </c>
      <c r="H39" s="19">
        <v>702.79</v>
      </c>
      <c r="I39" s="19">
        <v>0</v>
      </c>
      <c r="J39" s="19">
        <v>0</v>
      </c>
      <c r="K39" s="19">
        <v>605</v>
      </c>
      <c r="L39" s="19">
        <v>2614.57</v>
      </c>
      <c r="M39" s="19">
        <v>37</v>
      </c>
      <c r="N39" s="19">
        <v>702.79</v>
      </c>
      <c r="O39" s="19">
        <v>0</v>
      </c>
      <c r="P39" s="19">
        <v>0</v>
      </c>
    </row>
    <row r="40" ht="20.25" spans="1:16">
      <c r="A40" s="20"/>
      <c r="B40" s="21"/>
      <c r="C40" s="20"/>
      <c r="D40" s="20"/>
      <c r="E40" s="20"/>
      <c r="F40" s="20"/>
      <c r="G40" s="20"/>
      <c r="H40" s="20"/>
      <c r="I40" s="20"/>
      <c r="J40" s="20"/>
      <c r="K40" s="20"/>
      <c r="L40" s="20"/>
      <c r="M40" s="20"/>
      <c r="N40" s="20"/>
      <c r="O40" s="20"/>
      <c r="P40" s="20"/>
    </row>
    <row r="41" spans="1:16">
      <c r="A41" s="6"/>
      <c r="B41" s="5"/>
      <c r="C41" s="6"/>
      <c r="D41" s="6"/>
      <c r="E41" s="6"/>
      <c r="F41" s="6"/>
      <c r="G41" s="6"/>
      <c r="H41" s="6"/>
      <c r="I41" s="6"/>
      <c r="J41" s="6"/>
      <c r="K41" s="6"/>
      <c r="L41" s="6"/>
      <c r="M41" s="6"/>
      <c r="N41" s="6"/>
      <c r="O41" s="6"/>
      <c r="P41" s="6"/>
    </row>
    <row r="42" spans="1:16">
      <c r="A42" s="6"/>
      <c r="B42" s="22" t="s">
        <v>49</v>
      </c>
      <c r="C42" s="6" t="s">
        <v>50</v>
      </c>
      <c r="D42" s="6"/>
      <c r="E42" s="6"/>
      <c r="F42" s="6"/>
      <c r="G42" s="6"/>
      <c r="H42" s="6"/>
      <c r="I42" s="6"/>
      <c r="J42" s="6"/>
      <c r="K42" s="6"/>
      <c r="L42" s="6"/>
      <c r="M42" s="6"/>
      <c r="N42" s="6"/>
      <c r="O42" s="6"/>
      <c r="P42" s="6"/>
    </row>
    <row r="43" spans="1:16">
      <c r="A43" s="6"/>
      <c r="B43" s="5"/>
      <c r="C43" s="6" t="s">
        <v>51</v>
      </c>
      <c r="D43" s="6"/>
      <c r="E43" s="6"/>
      <c r="F43" s="6"/>
      <c r="G43" s="6"/>
      <c r="H43" s="6"/>
      <c r="I43" s="6"/>
      <c r="J43" s="6"/>
      <c r="K43" s="6"/>
      <c r="L43" s="6"/>
      <c r="M43" s="6"/>
      <c r="N43" s="6"/>
      <c r="O43" s="6"/>
      <c r="P43" s="6"/>
    </row>
    <row r="44" spans="1:16">
      <c r="A44" s="6"/>
      <c r="B44" s="5"/>
      <c r="C44" s="6" t="s">
        <v>52</v>
      </c>
      <c r="D44" s="6"/>
      <c r="E44" s="6"/>
      <c r="F44" s="6"/>
      <c r="G44" s="6"/>
      <c r="H44" s="6"/>
      <c r="I44" s="6"/>
      <c r="J44" s="6"/>
      <c r="K44" s="6"/>
      <c r="L44" s="6"/>
      <c r="M44" s="6"/>
      <c r="N44" s="6"/>
      <c r="O44" s="6"/>
      <c r="P44" s="6"/>
    </row>
    <row r="45" spans="1:16">
      <c r="A45" s="6"/>
      <c r="B45" s="5"/>
      <c r="C45" s="6" t="s">
        <v>53</v>
      </c>
      <c r="D45" s="6"/>
      <c r="E45" s="6"/>
      <c r="F45" s="6"/>
      <c r="G45" s="6"/>
      <c r="H45" s="6"/>
      <c r="I45" s="6"/>
      <c r="J45" s="6"/>
      <c r="K45" s="6"/>
      <c r="L45" s="6"/>
      <c r="M45" s="6"/>
      <c r="N45" s="6"/>
      <c r="O45" s="6"/>
      <c r="P45" s="6"/>
    </row>
    <row r="46" spans="1:16">
      <c r="A46" s="6"/>
      <c r="B46" s="5"/>
      <c r="C46" s="6" t="s">
        <v>54</v>
      </c>
      <c r="D46" s="6"/>
      <c r="E46" s="6"/>
      <c r="F46" s="6"/>
      <c r="G46" s="6"/>
      <c r="H46" s="6"/>
      <c r="I46" s="6"/>
      <c r="J46" s="6"/>
      <c r="K46" s="6"/>
      <c r="L46" s="6"/>
      <c r="M46" s="6"/>
      <c r="N46" s="6"/>
      <c r="O46" s="6"/>
      <c r="P46" s="6"/>
    </row>
    <row r="47" spans="1:16">
      <c r="A47" s="6"/>
      <c r="B47" s="5"/>
      <c r="C47" s="6" t="s">
        <v>55</v>
      </c>
      <c r="D47" s="6"/>
      <c r="E47" s="6"/>
      <c r="F47" s="6"/>
      <c r="G47" s="6"/>
      <c r="H47" s="6"/>
      <c r="I47" s="6"/>
      <c r="J47" s="6"/>
      <c r="K47" s="6"/>
      <c r="L47" s="6"/>
      <c r="M47" s="6"/>
      <c r="N47" s="6"/>
      <c r="O47" s="6"/>
      <c r="P47" s="6"/>
    </row>
  </sheetData>
  <mergeCells count="10">
    <mergeCell ref="A1:P1"/>
    <mergeCell ref="A3:P3"/>
    <mergeCell ref="E4:J4"/>
    <mergeCell ref="K4:P4"/>
    <mergeCell ref="A6:B6"/>
    <mergeCell ref="A40:P40"/>
    <mergeCell ref="A4:A5"/>
    <mergeCell ref="B4:B5"/>
    <mergeCell ref="C4:C5"/>
    <mergeCell ref="D4:D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2026-05-18T03:50:24Z</dcterms:created>
  <dcterms:modified xsi:type="dcterms:W3CDTF">2026-05-18T03:53:45Z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79705F1F037E4524AB90B5AE5DEF6D23_12</vt:lpwstr>
  </property>
  <property fmtid="{D5CDD505-2E9C-101B-9397-08002B2CF9AE}" pid="3" name="KSOProductBuildVer">
    <vt:lpwstr>2052-11.1.0.14309</vt:lpwstr>
  </property>
</Properties>
</file>